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50" activeTab="2"/>
  </bookViews>
  <sheets>
    <sheet name="男子初日" sheetId="1" r:id="rId1"/>
    <sheet name="女子初日" sheetId="2" r:id="rId2"/>
    <sheet name="男子1位リーグ" sheetId="3" r:id="rId3"/>
    <sheet name="女子１位リーグ" sheetId="4" r:id="rId4"/>
    <sheet name="男女2位リーグ" sheetId="5" r:id="rId5"/>
    <sheet name="男子３・４リーグ" sheetId="6" r:id="rId6"/>
    <sheet name="女子３・４位リーグ " sheetId="7" r:id="rId7"/>
  </sheets>
  <definedNames/>
  <calcPr fullCalcOnLoad="1"/>
</workbook>
</file>

<file path=xl/sharedStrings.xml><?xml version="1.0" encoding="utf-8"?>
<sst xmlns="http://schemas.openxmlformats.org/spreadsheetml/2006/main" count="2041" uniqueCount="444">
  <si>
    <t>あグループトーナメント戦</t>
  </si>
  <si>
    <t>いグループトーナメント戦</t>
  </si>
  <si>
    <t>あ１・２位決定戦</t>
  </si>
  <si>
    <t>い１・２位決定戦</t>
  </si>
  <si>
    <t>[</t>
  </si>
  <si>
    <t>―</t>
  </si>
  <si>
    <t>]</t>
  </si>
  <si>
    <t>あ３・４位決定戦</t>
  </si>
  <si>
    <t>い３・４位決定戦</t>
  </si>
  <si>
    <t>上段</t>
  </si>
  <si>
    <t>対戦チーム</t>
  </si>
  <si>
    <t>下段</t>
  </si>
  <si>
    <t>審判</t>
  </si>
  <si>
    <t>オフィシャル</t>
  </si>
  <si>
    <t>開始時間</t>
  </si>
  <si>
    <t>第１試合</t>
  </si>
  <si>
    <t>対</t>
  </si>
  <si>
    <t>・</t>
  </si>
  <si>
    <t>開会式</t>
  </si>
  <si>
    <t>第２試合</t>
  </si>
  <si>
    <t>第３試合</t>
  </si>
  <si>
    <t>第４試合</t>
  </si>
  <si>
    <t>第５試合</t>
  </si>
  <si>
    <t>第６試合</t>
  </si>
  <si>
    <t>Ⅰリーグ</t>
  </si>
  <si>
    <t>順位</t>
  </si>
  <si>
    <t>Ⅱリーグ</t>
  </si>
  <si>
    <t>Ⅲリーグ</t>
  </si>
  <si>
    <t>Ⅳリーグ</t>
  </si>
  <si>
    <t>時間の余裕があるチームは撤収後，北地区スポーツセンターに移動し観戦</t>
  </si>
  <si>
    <t>七尾</t>
  </si>
  <si>
    <t>松浜</t>
  </si>
  <si>
    <t>小千谷</t>
  </si>
  <si>
    <t>黒部</t>
  </si>
  <si>
    <t>上越ジョーズ</t>
  </si>
  <si>
    <t>新潟市立松浜小学校体育館</t>
  </si>
  <si>
    <t>A-1</t>
  </si>
  <si>
    <t>B-1</t>
  </si>
  <si>
    <t>A-2</t>
  </si>
  <si>
    <t>B-2</t>
  </si>
  <si>
    <t>第1試合</t>
  </si>
  <si>
    <t>第2試合</t>
  </si>
  <si>
    <t>第3試合</t>
  </si>
  <si>
    <t>第4試合</t>
  </si>
  <si>
    <t>主審・副審</t>
  </si>
  <si>
    <t>うグループトーナメント戦</t>
  </si>
  <si>
    <t>う１・２位決定戦</t>
  </si>
  <si>
    <t>う３・４位決定戦</t>
  </si>
  <si>
    <t>E-1</t>
  </si>
  <si>
    <t>新潟市立葛塚小学校体育館会場（G・Hコート）</t>
  </si>
  <si>
    <t>かグループトーナメント戦</t>
  </si>
  <si>
    <t>か１・２位決定戦</t>
  </si>
  <si>
    <t>開会式終了後松浜小学校会場へ移動</t>
  </si>
  <si>
    <t>H-1</t>
  </si>
  <si>
    <t>G-2</t>
  </si>
  <si>
    <t>G-3</t>
  </si>
  <si>
    <t>お３・４位決定戦</t>
  </si>
  <si>
    <t>か３・４位決定戦</t>
  </si>
  <si>
    <t>新潟市立葛塚小学校体育館</t>
  </si>
  <si>
    <t>Gコート</t>
  </si>
  <si>
    <t>Hコート</t>
  </si>
  <si>
    <t>・</t>
  </si>
  <si>
    <t>天童</t>
  </si>
  <si>
    <t>閉会式</t>
  </si>
  <si>
    <t>Bコート</t>
  </si>
  <si>
    <t>Aコート</t>
  </si>
  <si>
    <t>新潟市北地区スポーツセンター</t>
  </si>
  <si>
    <t>男女</t>
  </si>
  <si>
    <t>３位決定戦</t>
  </si>
  <si>
    <t>決勝戦</t>
  </si>
  <si>
    <t>2位</t>
  </si>
  <si>
    <t>１位</t>
  </si>
  <si>
    <t>②リーグ</t>
  </si>
  <si>
    <t>①リーグ</t>
  </si>
  <si>
    <t>B-３</t>
  </si>
  <si>
    <t>A-３</t>
  </si>
  <si>
    <t>②</t>
  </si>
  <si>
    <t>①</t>
  </si>
  <si>
    <t>B-２</t>
  </si>
  <si>
    <t>B-1</t>
  </si>
  <si>
    <t>A-２</t>
  </si>
  <si>
    <t>A-1</t>
  </si>
  <si>
    <t>新潟市北地区スポーツセンター会場（Ａ・Ｂコート）</t>
  </si>
  <si>
    <t>新潟市立松浜小学校体育館会場（特設E´コート）</t>
  </si>
  <si>
    <t>E‘-１</t>
  </si>
  <si>
    <t>E‘コート</t>
  </si>
  <si>
    <t>３位　⑤リーグ男子</t>
  </si>
  <si>
    <t>３位　⑥リーグ男子</t>
  </si>
  <si>
    <t>⑤</t>
  </si>
  <si>
    <t>⑥</t>
  </si>
  <si>
    <t>⑤リーグ</t>
  </si>
  <si>
    <t>⑥リーグ</t>
  </si>
  <si>
    <t>４位　⑦リーグ男子</t>
  </si>
  <si>
    <t>４位　⑧リーグ男子</t>
  </si>
  <si>
    <t>⑦</t>
  </si>
  <si>
    <t>⑧</t>
  </si>
  <si>
    <t>⑦リーグ</t>
  </si>
  <si>
    <t>⑧リーグ</t>
  </si>
  <si>
    <t>G-１</t>
  </si>
  <si>
    <t>H-１</t>
  </si>
  <si>
    <t>G-３</t>
  </si>
  <si>
    <t>H-３</t>
  </si>
  <si>
    <t>G-５</t>
  </si>
  <si>
    <t>H-５</t>
  </si>
  <si>
    <t>G-２</t>
  </si>
  <si>
    <t>G-４</t>
  </si>
  <si>
    <t>G-６</t>
  </si>
  <si>
    <t>H-２</t>
  </si>
  <si>
    <t>H-４</t>
  </si>
  <si>
    <t>H-６</t>
  </si>
  <si>
    <t>か４位</t>
  </si>
  <si>
    <t>③</t>
  </si>
  <si>
    <t>④</t>
  </si>
  <si>
    <t>Hコート</t>
  </si>
  <si>
    <t>大形</t>
  </si>
  <si>
    <t>南中野山</t>
  </si>
  <si>
    <t>豊栄総合体育館会場(C・Dコート）</t>
  </si>
  <si>
    <t>Aグループトーナメント戦</t>
  </si>
  <si>
    <t>A１・２位決定戦</t>
  </si>
  <si>
    <t>Bグループトーナメント戦</t>
  </si>
  <si>
    <t>C-3</t>
  </si>
  <si>
    <t>D-3</t>
  </si>
  <si>
    <t>C-4</t>
  </si>
  <si>
    <t>A３・４位決定戦</t>
  </si>
  <si>
    <t>B３・４位決定戦</t>
  </si>
  <si>
    <t>豊栄総合体育館</t>
  </si>
  <si>
    <t>Dコート</t>
  </si>
  <si>
    <t>Cグループトーナメント戦</t>
  </si>
  <si>
    <t>Dグループトーナメント戦</t>
  </si>
  <si>
    <t>C１・２位決定戦</t>
  </si>
  <si>
    <t>D１・２位決定戦</t>
  </si>
  <si>
    <t>I-2</t>
  </si>
  <si>
    <t>C３・４位決定戦</t>
  </si>
  <si>
    <t>D３・４位決定戦</t>
  </si>
  <si>
    <t>Eグループトーナメント戦</t>
  </si>
  <si>
    <t>Fグループトーナメント戦</t>
  </si>
  <si>
    <t>E１・２位決定戦</t>
  </si>
  <si>
    <t>F１・２位決定戦</t>
  </si>
  <si>
    <t>E３・４位決定戦</t>
  </si>
  <si>
    <t>F３・４位決定戦</t>
  </si>
  <si>
    <t>豊栄総合体育館会場（C・Dコート）</t>
  </si>
  <si>
    <t>Ⅰ</t>
  </si>
  <si>
    <t>Ⅱ</t>
  </si>
  <si>
    <t>C-１</t>
  </si>
  <si>
    <t>C-３</t>
  </si>
  <si>
    <t>C-５</t>
  </si>
  <si>
    <t>D-１</t>
  </si>
  <si>
    <t>D-３</t>
  </si>
  <si>
    <t>D-５</t>
  </si>
  <si>
    <t>C-２</t>
  </si>
  <si>
    <t>C-４</t>
  </si>
  <si>
    <t>C-６</t>
  </si>
  <si>
    <t>D-２</t>
  </si>
  <si>
    <t>D-４</t>
  </si>
  <si>
    <t>D-６</t>
  </si>
  <si>
    <t>豊栄総合体育館会場</t>
  </si>
  <si>
    <t>Cコート</t>
  </si>
  <si>
    <t>３位　Ⅴリーグ女子</t>
  </si>
  <si>
    <t>３位　Ⅵリーグ女子</t>
  </si>
  <si>
    <t>Ⅴ</t>
  </si>
  <si>
    <t>Ⅵ</t>
  </si>
  <si>
    <t>Ⅴリーグ</t>
  </si>
  <si>
    <t>４位　Ⅶリーグ女子</t>
  </si>
  <si>
    <t>４位　Ⅷリーグ女子</t>
  </si>
  <si>
    <t>Ⅶ</t>
  </si>
  <si>
    <t>Ⅷ</t>
  </si>
  <si>
    <t>Ⅶリーグ</t>
  </si>
  <si>
    <t>Ⅷリーグ</t>
  </si>
  <si>
    <t>B１・２位決定戦</t>
  </si>
  <si>
    <t>新潟市立葛塚小学校体育館</t>
  </si>
  <si>
    <t>I-3</t>
  </si>
  <si>
    <t>E-3</t>
  </si>
  <si>
    <t>F-3</t>
  </si>
  <si>
    <t>須賀川南</t>
  </si>
  <si>
    <t>会津美里</t>
  </si>
  <si>
    <t>柏崎</t>
  </si>
  <si>
    <t>9：00～</t>
  </si>
  <si>
    <t>受付</t>
  </si>
  <si>
    <t>浜浦</t>
  </si>
  <si>
    <t>加茂</t>
  </si>
  <si>
    <t>北地区スポーツセンター</t>
  </si>
  <si>
    <t>平成27年9月19日（土）男子予選トーナメント</t>
  </si>
  <si>
    <t>黒埼</t>
  </si>
  <si>
    <t>日光</t>
  </si>
  <si>
    <t>Jヒート</t>
  </si>
  <si>
    <t>横越</t>
  </si>
  <si>
    <t>F・F</t>
  </si>
  <si>
    <t>村上</t>
  </si>
  <si>
    <t>C-5</t>
  </si>
  <si>
    <t>C-5</t>
  </si>
  <si>
    <t>C-6</t>
  </si>
  <si>
    <t>D-6</t>
  </si>
  <si>
    <t>北地区体育館</t>
  </si>
  <si>
    <t>9：30～</t>
  </si>
  <si>
    <t>北地区体育館にて開会式・代表者会議</t>
  </si>
  <si>
    <t>第5試合</t>
  </si>
  <si>
    <t>第6試合</t>
  </si>
  <si>
    <t>平成27年9月19日（土）男子予選トーナメント</t>
  </si>
  <si>
    <t>平成27年9月19日（土）男子予選トーナメント</t>
  </si>
  <si>
    <t>えグループトーナメント戦</t>
  </si>
  <si>
    <t>おグループトーナメント戦</t>
  </si>
  <si>
    <t>え１・２位決定戦</t>
  </si>
  <si>
    <t>お１・２位決定戦</t>
  </si>
  <si>
    <t>春日山</t>
  </si>
  <si>
    <t>中山K</t>
  </si>
  <si>
    <t>牡丹山</t>
  </si>
  <si>
    <t>葛塚</t>
  </si>
  <si>
    <t>千代田</t>
  </si>
  <si>
    <t>か３・４位決定戦</t>
  </si>
  <si>
    <t>加茂</t>
  </si>
  <si>
    <t>会場責任者　　伊澤　潮満(松浜)</t>
  </si>
  <si>
    <t>黒埼</t>
  </si>
  <si>
    <t>上越ジョーズ</t>
  </si>
  <si>
    <t>Jヒート</t>
  </si>
  <si>
    <t>大形</t>
  </si>
  <si>
    <t>村上</t>
  </si>
  <si>
    <t>七尾</t>
  </si>
  <si>
    <t>浜浦</t>
  </si>
  <si>
    <t>会津美里</t>
  </si>
  <si>
    <t>日光</t>
  </si>
  <si>
    <t>黒部</t>
  </si>
  <si>
    <t>南中野山</t>
  </si>
  <si>
    <t>Cコート</t>
  </si>
  <si>
    <t>Dコート</t>
  </si>
  <si>
    <t>10:50～</t>
  </si>
  <si>
    <t>12:00～</t>
  </si>
  <si>
    <t>13:10～</t>
  </si>
  <si>
    <t>14:20～</t>
  </si>
  <si>
    <t>15:30～</t>
  </si>
  <si>
    <t>16:40～</t>
  </si>
  <si>
    <t>G-1</t>
  </si>
  <si>
    <t>10:50～</t>
  </si>
  <si>
    <t>13：00～</t>
  </si>
  <si>
    <t>14：10～</t>
  </si>
  <si>
    <t>15：20～</t>
  </si>
  <si>
    <t>葛塚</t>
  </si>
  <si>
    <t>須賀川南</t>
  </si>
  <si>
    <t>小千谷</t>
  </si>
  <si>
    <t>横越</t>
  </si>
  <si>
    <t>中山K</t>
  </si>
  <si>
    <t>牡丹山</t>
  </si>
  <si>
    <t>北地区スポーツセンター会場(A・Bコート）</t>
  </si>
  <si>
    <t>平成27年9月19日（土）女子予選トーナメント</t>
  </si>
  <si>
    <t>開会式・代表者会議</t>
  </si>
  <si>
    <t>10:30～</t>
  </si>
  <si>
    <t>11：40～</t>
  </si>
  <si>
    <t>12：50～</t>
  </si>
  <si>
    <t>14：00～</t>
  </si>
  <si>
    <t>15：10～</t>
  </si>
  <si>
    <t>16：20～</t>
  </si>
  <si>
    <t>会場責任者　　瀧山　大介(大淵丸山)</t>
  </si>
  <si>
    <t>新潟市立南浜小学校体育館</t>
  </si>
  <si>
    <t>北地区スポーツセンターにて開会式・代表者会議</t>
  </si>
  <si>
    <t>新潟市立濁川小学校体育館</t>
  </si>
  <si>
    <t>13:00～</t>
  </si>
  <si>
    <t>14:20～</t>
  </si>
  <si>
    <t>15:30～</t>
  </si>
  <si>
    <t>新潟市立松浜小学校体育館会場（E・Fコート）</t>
  </si>
  <si>
    <t>H-2</t>
  </si>
  <si>
    <t>H-4</t>
  </si>
  <si>
    <t>H-3</t>
  </si>
  <si>
    <t>G-4</t>
  </si>
  <si>
    <t>Gコート</t>
  </si>
  <si>
    <t>Aコート</t>
  </si>
  <si>
    <t>Bコート</t>
  </si>
  <si>
    <t>A-3</t>
  </si>
  <si>
    <t>B-3</t>
  </si>
  <si>
    <t>A-4</t>
  </si>
  <si>
    <t>B-４</t>
  </si>
  <si>
    <t>A-5</t>
  </si>
  <si>
    <t>B-5</t>
  </si>
  <si>
    <t>A-6</t>
  </si>
  <si>
    <t>B-6</t>
  </si>
  <si>
    <t>A1負け</t>
  </si>
  <si>
    <t>B1負け</t>
  </si>
  <si>
    <t>新潟市立南浜小学校体育館会場（Iコート）</t>
  </si>
  <si>
    <t>I-4</t>
  </si>
  <si>
    <t>I-1</t>
  </si>
  <si>
    <t>Iコート</t>
  </si>
  <si>
    <t>新潟市立濁川小学校体育館会場（Jコート）</t>
  </si>
  <si>
    <t>J-4</t>
  </si>
  <si>
    <t>J-1</t>
  </si>
  <si>
    <t>J-2</t>
  </si>
  <si>
    <t>J-3</t>
  </si>
  <si>
    <t>F-4</t>
  </si>
  <si>
    <t>F-2</t>
  </si>
  <si>
    <t>F-１</t>
  </si>
  <si>
    <t>E-2</t>
  </si>
  <si>
    <t>E-4</t>
  </si>
  <si>
    <t>Eコート(ステージ側)</t>
  </si>
  <si>
    <t>Fコート(入口側)</t>
  </si>
  <si>
    <t>会場責任者　　曽我　忍(葛塚)</t>
  </si>
  <si>
    <t>新潟市立濁川小学校</t>
  </si>
  <si>
    <t>Jコート</t>
  </si>
  <si>
    <t>開会式終了後南浜小学校会場へ移動</t>
  </si>
  <si>
    <t>開会式終了後濁川小学校会場へ移動</t>
  </si>
  <si>
    <t>会場責任者　南(南浜)</t>
  </si>
  <si>
    <t>平成２７年９月２０日（日）女子１位リーグ・男女順位トーナメント</t>
  </si>
  <si>
    <t>１位　女子順位決定戦</t>
  </si>
  <si>
    <t>１位　男子順位決定戦</t>
  </si>
  <si>
    <t>女</t>
  </si>
  <si>
    <t>女</t>
  </si>
  <si>
    <t>女</t>
  </si>
  <si>
    <t>閉会式・表彰</t>
  </si>
  <si>
    <t>男</t>
  </si>
  <si>
    <t>１位　①リーグ女子</t>
  </si>
  <si>
    <t>１位　②リーグ女子</t>
  </si>
  <si>
    <t>B-4</t>
  </si>
  <si>
    <t>A-5</t>
  </si>
  <si>
    <t>B-5</t>
  </si>
  <si>
    <t>平成27年9月20日（日）男子1位Ⅱリーグ</t>
  </si>
  <si>
    <t>1位　Ⅱリーグ男子</t>
  </si>
  <si>
    <t>E‘-2</t>
  </si>
  <si>
    <t>E‘-3</t>
  </si>
  <si>
    <t>Ⅱリーグ</t>
  </si>
  <si>
    <t>上段</t>
  </si>
  <si>
    <t>下段</t>
  </si>
  <si>
    <t>新潟市立大形小学校体育館</t>
  </si>
  <si>
    <t>K‘コート</t>
  </si>
  <si>
    <t>K‘-１</t>
  </si>
  <si>
    <t>K‘-2</t>
  </si>
  <si>
    <t>K‘-3</t>
  </si>
  <si>
    <t>1位　Ⅰリーグ男子</t>
  </si>
  <si>
    <t>新潟市立大形小学校体育館会場（特設K´コート）</t>
  </si>
  <si>
    <t>平成27年9月20日（日）男子1位Ⅰリーグ</t>
  </si>
  <si>
    <t>Ⅰリーグ</t>
  </si>
  <si>
    <t>決定戦、試合・TOの為北地区スポーツセンターに移動</t>
  </si>
  <si>
    <t>平成27年9月20日（日）男女2位リーグ</t>
  </si>
  <si>
    <t>Ⅲ</t>
  </si>
  <si>
    <t>Ⅳ</t>
  </si>
  <si>
    <t>2位　Ⅲリーグ男子</t>
  </si>
  <si>
    <t>Ⅲリーグ</t>
  </si>
  <si>
    <t>Ⅳリーグ</t>
  </si>
  <si>
    <t>２位　③リーグ女子</t>
  </si>
  <si>
    <t>２位　④リーグ女子</t>
  </si>
  <si>
    <t>平成27年9月20日（日）男子３・４位リーグ</t>
  </si>
  <si>
    <t>新潟市立濁川小学校会場（Jコート）</t>
  </si>
  <si>
    <t>平成27年9月20日（日）女子３位リーグ</t>
  </si>
  <si>
    <t>新潟市立南浜小学校会場（Iコート）</t>
  </si>
  <si>
    <t>I-5</t>
  </si>
  <si>
    <t>I-6</t>
  </si>
  <si>
    <t>平成27年9月20日（日）女子４位リーグ</t>
  </si>
  <si>
    <t>J-1</t>
  </si>
  <si>
    <t>J-3</t>
  </si>
  <si>
    <t>J-4</t>
  </si>
  <si>
    <t>J-5</t>
  </si>
  <si>
    <t>J-6</t>
  </si>
  <si>
    <t>新潟市立南浜小学校会場</t>
  </si>
  <si>
    <t>Jコート</t>
  </si>
  <si>
    <t>舘林南光</t>
  </si>
  <si>
    <t>浜浦</t>
  </si>
  <si>
    <t>古殿</t>
  </si>
  <si>
    <t>朝日</t>
  </si>
  <si>
    <t>小針</t>
  </si>
  <si>
    <t>松前台</t>
  </si>
  <si>
    <t>有明台</t>
  </si>
  <si>
    <t>豊岡</t>
  </si>
  <si>
    <t>大淵丸山</t>
  </si>
  <si>
    <t>青山</t>
  </si>
  <si>
    <t>吉田</t>
  </si>
  <si>
    <t>両津</t>
  </si>
  <si>
    <t>南浜</t>
  </si>
  <si>
    <t>竹尾</t>
  </si>
  <si>
    <t>中地区</t>
  </si>
  <si>
    <t>赤塚</t>
  </si>
  <si>
    <t>濁川</t>
  </si>
  <si>
    <t>日和山</t>
  </si>
  <si>
    <t>大淵丸山</t>
  </si>
  <si>
    <t>青山</t>
  </si>
  <si>
    <t>有明台</t>
  </si>
  <si>
    <t>有明台</t>
  </si>
  <si>
    <t>両津</t>
  </si>
  <si>
    <t>松前台</t>
  </si>
  <si>
    <t>吉田</t>
  </si>
  <si>
    <t>朝日</t>
  </si>
  <si>
    <t>竹尾</t>
  </si>
  <si>
    <t>葛塚</t>
  </si>
  <si>
    <t>南浜</t>
  </si>
  <si>
    <t>南浜</t>
  </si>
  <si>
    <t>濁川</t>
  </si>
  <si>
    <t>品田</t>
  </si>
  <si>
    <t>館林南光</t>
  </si>
  <si>
    <t>松浜女</t>
  </si>
  <si>
    <t>山崎奈津子</t>
  </si>
  <si>
    <t>諸根一男</t>
  </si>
  <si>
    <t>平出靖</t>
  </si>
  <si>
    <t>矢川清吾</t>
  </si>
  <si>
    <t>渡邊いつか</t>
  </si>
  <si>
    <t>伊澤潮満</t>
  </si>
  <si>
    <t>丸山圭</t>
  </si>
  <si>
    <t>松浜男</t>
  </si>
  <si>
    <t>浜浦</t>
  </si>
  <si>
    <t>槙原</t>
  </si>
  <si>
    <t>松浜男</t>
  </si>
  <si>
    <t>C-1</t>
  </si>
  <si>
    <t>D-1</t>
  </si>
  <si>
    <t>C-2</t>
  </si>
  <si>
    <t>D-2</t>
  </si>
  <si>
    <t>会場責任者　　諏訪間　薫(浜浦男子)</t>
  </si>
  <si>
    <t>渡部　睦</t>
  </si>
  <si>
    <t>会場責任者　　宮山(濁川)　　</t>
  </si>
  <si>
    <t>曽我　忍</t>
  </si>
  <si>
    <t>佐藤　弘毅</t>
  </si>
  <si>
    <t>矢川　清吾</t>
  </si>
  <si>
    <t>平出　靖</t>
  </si>
  <si>
    <t>小林　亘</t>
  </si>
  <si>
    <t>Ｊヒート</t>
  </si>
  <si>
    <t>Ｆ・Ｆ</t>
  </si>
  <si>
    <t>大形</t>
  </si>
  <si>
    <t>Jヒート</t>
  </si>
  <si>
    <t>南中野山</t>
  </si>
  <si>
    <t>会津美里</t>
  </si>
  <si>
    <t>Ｆ・Ｆ</t>
  </si>
  <si>
    <t>会津美里</t>
  </si>
  <si>
    <t>横越</t>
  </si>
  <si>
    <t>中山Ｋ</t>
  </si>
  <si>
    <t>葛塚</t>
  </si>
  <si>
    <t>松浜女</t>
  </si>
  <si>
    <t>古殿</t>
  </si>
  <si>
    <t>豊岡</t>
  </si>
  <si>
    <t>大淵丸山</t>
  </si>
  <si>
    <t>加茂</t>
  </si>
  <si>
    <t>館林南光</t>
  </si>
  <si>
    <t>槇原</t>
  </si>
  <si>
    <t>中地区</t>
  </si>
  <si>
    <t>南浜</t>
  </si>
  <si>
    <t>濁川</t>
  </si>
  <si>
    <t>赤塚</t>
  </si>
  <si>
    <t>舘林南光</t>
  </si>
  <si>
    <t>舘林南光</t>
  </si>
  <si>
    <t>小林　聡</t>
  </si>
  <si>
    <t>松浜</t>
  </si>
  <si>
    <t>細野　誠</t>
  </si>
  <si>
    <t>牡丹山</t>
  </si>
  <si>
    <t>松前台</t>
  </si>
  <si>
    <t>日和山</t>
  </si>
  <si>
    <t>中地区</t>
  </si>
  <si>
    <t>中山ｋ</t>
  </si>
  <si>
    <t>Jヒート</t>
  </si>
  <si>
    <t>F・F</t>
  </si>
  <si>
    <t>F・F</t>
  </si>
  <si>
    <t>館林南光</t>
  </si>
  <si>
    <t>2位　Ⅳリーグ男子</t>
  </si>
  <si>
    <t>中山k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</si>
</sst>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0" fontId="20" fillId="0" borderId="19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13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textRotation="255" shrinkToFit="1"/>
    </xf>
    <xf numFmtId="0" fontId="20" fillId="0" borderId="17" xfId="0" applyFont="1" applyFill="1" applyBorder="1" applyAlignment="1">
      <alignment vertical="center" shrinkToFit="1"/>
    </xf>
    <xf numFmtId="0" fontId="20" fillId="0" borderId="15" xfId="0" applyFont="1" applyFill="1" applyBorder="1" applyAlignment="1">
      <alignment vertical="center" shrinkToFit="1"/>
    </xf>
    <xf numFmtId="0" fontId="20" fillId="0" borderId="20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vertical="center" shrinkToFit="1"/>
    </xf>
    <xf numFmtId="0" fontId="22" fillId="0" borderId="22" xfId="0" applyFont="1" applyFill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0" xfId="0" applyNumberFormat="1" applyFont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35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vertical="center" shrinkToFit="1"/>
    </xf>
    <xf numFmtId="0" fontId="20" fillId="0" borderId="37" xfId="0" applyFont="1" applyFill="1" applyBorder="1" applyAlignment="1">
      <alignment vertical="center" shrinkToFit="1"/>
    </xf>
    <xf numFmtId="0" fontId="20" fillId="0" borderId="38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vertical="center" shrinkToFit="1"/>
    </xf>
    <xf numFmtId="0" fontId="20" fillId="0" borderId="40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vertical="center" shrinkToFit="1"/>
    </xf>
    <xf numFmtId="0" fontId="20" fillId="25" borderId="0" xfId="0" applyFont="1" applyFill="1" applyAlignment="1">
      <alignment horizontal="center" vertical="center"/>
    </xf>
    <xf numFmtId="0" fontId="20" fillId="25" borderId="0" xfId="0" applyFont="1" applyFill="1" applyBorder="1" applyAlignment="1">
      <alignment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textRotation="255" shrinkToFit="1"/>
    </xf>
    <xf numFmtId="0" fontId="20" fillId="0" borderId="14" xfId="0" applyFont="1" applyFill="1" applyBorder="1" applyAlignment="1">
      <alignment horizontal="center" vertical="center" textRotation="255" shrinkToFit="1"/>
    </xf>
    <xf numFmtId="0" fontId="20" fillId="0" borderId="10" xfId="0" applyFont="1" applyFill="1" applyBorder="1" applyAlignment="1">
      <alignment horizontal="center" vertical="center" textRotation="255" shrinkToFit="1"/>
    </xf>
    <xf numFmtId="0" fontId="20" fillId="0" borderId="16" xfId="0" applyFont="1" applyFill="1" applyBorder="1" applyAlignment="1">
      <alignment horizontal="center" vertical="center" textRotation="255" shrinkToFit="1"/>
    </xf>
    <xf numFmtId="0" fontId="20" fillId="0" borderId="11" xfId="0" applyFont="1" applyFill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horizontal="center" vertical="center" textRotation="255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20" fontId="20" fillId="0" borderId="12" xfId="0" applyNumberFormat="1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shrinkToFit="1"/>
    </xf>
    <xf numFmtId="0" fontId="20" fillId="0" borderId="17" xfId="0" applyFont="1" applyBorder="1" applyAlignment="1">
      <alignment horizontal="center" shrinkToFit="1"/>
    </xf>
    <xf numFmtId="0" fontId="20" fillId="0" borderId="12" xfId="0" applyFont="1" applyBorder="1" applyAlignment="1">
      <alignment horizontal="center" vertical="center" textRotation="255" shrinkToFit="1"/>
    </xf>
    <xf numFmtId="0" fontId="20" fillId="0" borderId="14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textRotation="255" shrinkToFit="1"/>
    </xf>
    <xf numFmtId="0" fontId="20" fillId="0" borderId="16" xfId="0" applyFont="1" applyBorder="1" applyAlignment="1">
      <alignment horizontal="center" vertical="center" textRotation="255" shrinkToFit="1"/>
    </xf>
    <xf numFmtId="0" fontId="20" fillId="0" borderId="11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textRotation="255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24" borderId="42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46" xfId="0" applyFont="1" applyFill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24" borderId="43" xfId="0" applyFont="1" applyFill="1" applyBorder="1" applyAlignment="1">
      <alignment horizontal="center" vertical="center" shrinkToFit="1"/>
    </xf>
    <xf numFmtId="0" fontId="20" fillId="24" borderId="44" xfId="0" applyFont="1" applyFill="1" applyBorder="1" applyAlignment="1">
      <alignment horizontal="center" vertical="center" shrinkToFit="1"/>
    </xf>
    <xf numFmtId="0" fontId="20" fillId="24" borderId="45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0" fillId="24" borderId="12" xfId="0" applyFont="1" applyFill="1" applyBorder="1" applyAlignment="1">
      <alignment horizontal="center" vertical="center" textRotation="255" shrinkToFit="1"/>
    </xf>
    <xf numFmtId="0" fontId="20" fillId="24" borderId="14" xfId="0" applyFont="1" applyFill="1" applyBorder="1" applyAlignment="1">
      <alignment horizontal="center" vertical="center" textRotation="255" shrinkToFit="1"/>
    </xf>
    <xf numFmtId="0" fontId="20" fillId="24" borderId="10" xfId="0" applyFont="1" applyFill="1" applyBorder="1" applyAlignment="1">
      <alignment horizontal="center" vertical="center" textRotation="255" shrinkToFit="1"/>
    </xf>
    <xf numFmtId="0" fontId="20" fillId="24" borderId="16" xfId="0" applyFont="1" applyFill="1" applyBorder="1" applyAlignment="1">
      <alignment horizontal="center" vertical="center" textRotation="255" shrinkToFit="1"/>
    </xf>
    <xf numFmtId="0" fontId="20" fillId="24" borderId="11" xfId="0" applyFont="1" applyFill="1" applyBorder="1" applyAlignment="1">
      <alignment horizontal="center" vertical="center" textRotation="255" shrinkToFit="1"/>
    </xf>
    <xf numFmtId="0" fontId="20" fillId="24" borderId="15" xfId="0" applyFont="1" applyFill="1" applyBorder="1" applyAlignment="1">
      <alignment horizontal="center" vertical="center" textRotation="255" shrinkToFit="1"/>
    </xf>
    <xf numFmtId="20" fontId="20" fillId="0" borderId="12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2" fillId="0" borderId="45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52" xfId="0" applyFont="1" applyFill="1" applyBorder="1" applyAlignment="1">
      <alignment vertical="center" shrinkToFit="1"/>
    </xf>
    <xf numFmtId="0" fontId="20" fillId="0" borderId="53" xfId="0" applyFont="1" applyFill="1" applyBorder="1" applyAlignment="1">
      <alignment vertical="center" shrinkToFit="1"/>
    </xf>
    <xf numFmtId="0" fontId="20" fillId="0" borderId="54" xfId="0" applyFont="1" applyFill="1" applyBorder="1" applyAlignment="1">
      <alignment vertical="center" shrinkToFit="1"/>
    </xf>
    <xf numFmtId="0" fontId="23" fillId="0" borderId="0" xfId="0" applyFont="1" applyFill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20" fontId="20" fillId="0" borderId="13" xfId="0" applyNumberFormat="1" applyFont="1" applyFill="1" applyBorder="1" applyAlignment="1">
      <alignment horizontal="center" vertical="center" shrinkToFit="1"/>
    </xf>
    <xf numFmtId="20" fontId="20" fillId="0" borderId="14" xfId="0" applyNumberFormat="1" applyFont="1" applyFill="1" applyBorder="1" applyAlignment="1">
      <alignment horizontal="center" vertical="center" shrinkToFit="1"/>
    </xf>
    <xf numFmtId="20" fontId="20" fillId="0" borderId="11" xfId="0" applyNumberFormat="1" applyFont="1" applyFill="1" applyBorder="1" applyAlignment="1">
      <alignment horizontal="center" vertical="center" shrinkToFit="1"/>
    </xf>
    <xf numFmtId="20" fontId="20" fillId="0" borderId="17" xfId="0" applyNumberFormat="1" applyFont="1" applyFill="1" applyBorder="1" applyAlignment="1">
      <alignment horizontal="center" vertical="center" shrinkToFit="1"/>
    </xf>
    <xf numFmtId="20" fontId="20" fillId="0" borderId="15" xfId="0" applyNumberFormat="1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20" fillId="0" borderId="52" xfId="0" applyFont="1" applyBorder="1" applyAlignment="1">
      <alignment vertical="center" shrinkToFit="1"/>
    </xf>
    <xf numFmtId="0" fontId="20" fillId="0" borderId="5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25" borderId="0" xfId="0" applyFont="1" applyFill="1" applyAlignment="1">
      <alignment horizontal="center" vertical="center"/>
    </xf>
    <xf numFmtId="0" fontId="20" fillId="25" borderId="0" xfId="0" applyFont="1" applyFill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20" fontId="20" fillId="0" borderId="14" xfId="0" applyNumberFormat="1" applyFont="1" applyBorder="1" applyAlignment="1">
      <alignment horizontal="center" vertical="center" shrinkToFit="1"/>
    </xf>
    <xf numFmtId="20" fontId="20" fillId="0" borderId="11" xfId="0" applyNumberFormat="1" applyFont="1" applyBorder="1" applyAlignment="1">
      <alignment horizontal="center" vertical="center" shrinkToFit="1"/>
    </xf>
    <xf numFmtId="20" fontId="20" fillId="0" borderId="17" xfId="0" applyNumberFormat="1" applyFont="1" applyBorder="1" applyAlignment="1">
      <alignment horizontal="center" vertical="center" shrinkToFit="1"/>
    </xf>
    <xf numFmtId="20" fontId="20" fillId="0" borderId="15" xfId="0" applyNumberFormat="1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1"/>
        <xdr:cNvSpPr>
          <a:spLocks/>
        </xdr:cNvSpPr>
      </xdr:nvSpPr>
      <xdr:spPr>
        <a:xfrm flipH="1">
          <a:off x="49815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12</xdr:row>
      <xdr:rowOff>0</xdr:rowOff>
    </xdr:from>
    <xdr:to>
      <xdr:col>41</xdr:col>
      <xdr:colOff>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>
          <a:off x="49720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3"/>
        <xdr:cNvSpPr>
          <a:spLocks/>
        </xdr:cNvSpPr>
      </xdr:nvSpPr>
      <xdr:spPr>
        <a:xfrm>
          <a:off x="54006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089"/>
        <xdr:cNvSpPr>
          <a:spLocks/>
        </xdr:cNvSpPr>
      </xdr:nvSpPr>
      <xdr:spPr>
        <a:xfrm flipH="1">
          <a:off x="1428750" y="8572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090"/>
        <xdr:cNvSpPr>
          <a:spLocks/>
        </xdr:cNvSpPr>
      </xdr:nvSpPr>
      <xdr:spPr>
        <a:xfrm>
          <a:off x="1419225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091"/>
        <xdr:cNvSpPr>
          <a:spLocks/>
        </xdr:cNvSpPr>
      </xdr:nvSpPr>
      <xdr:spPr>
        <a:xfrm>
          <a:off x="1847850" y="8572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1093"/>
        <xdr:cNvSpPr>
          <a:spLocks/>
        </xdr:cNvSpPr>
      </xdr:nvSpPr>
      <xdr:spPr>
        <a:xfrm flipH="1">
          <a:off x="5000625" y="85725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1094"/>
        <xdr:cNvSpPr>
          <a:spLocks/>
        </xdr:cNvSpPr>
      </xdr:nvSpPr>
      <xdr:spPr>
        <a:xfrm>
          <a:off x="4991100" y="1714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1095"/>
        <xdr:cNvSpPr>
          <a:spLocks/>
        </xdr:cNvSpPr>
      </xdr:nvSpPr>
      <xdr:spPr>
        <a:xfrm>
          <a:off x="5419725" y="85725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7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8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9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21"/>
        <xdr:cNvSpPr>
          <a:spLocks/>
        </xdr:cNvSpPr>
      </xdr:nvSpPr>
      <xdr:spPr>
        <a:xfrm flipH="1">
          <a:off x="49815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49720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23"/>
        <xdr:cNvSpPr>
          <a:spLocks/>
        </xdr:cNvSpPr>
      </xdr:nvSpPr>
      <xdr:spPr>
        <a:xfrm>
          <a:off x="54006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12</xdr:col>
      <xdr:colOff>142875</xdr:colOff>
      <xdr:row>35</xdr:row>
      <xdr:rowOff>142875</xdr:rowOff>
    </xdr:to>
    <xdr:sp>
      <xdr:nvSpPr>
        <xdr:cNvPr id="7" name="Line 25"/>
        <xdr:cNvSpPr>
          <a:spLocks/>
        </xdr:cNvSpPr>
      </xdr:nvSpPr>
      <xdr:spPr>
        <a:xfrm flipH="1">
          <a:off x="1428750" y="4343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35</xdr:row>
      <xdr:rowOff>142875</xdr:rowOff>
    </xdr:from>
    <xdr:to>
      <xdr:col>15</xdr:col>
      <xdr:colOff>142875</xdr:colOff>
      <xdr:row>35</xdr:row>
      <xdr:rowOff>142875</xdr:rowOff>
    </xdr:to>
    <xdr:sp>
      <xdr:nvSpPr>
        <xdr:cNvPr id="8" name="Line 26"/>
        <xdr:cNvSpPr>
          <a:spLocks/>
        </xdr:cNvSpPr>
      </xdr:nvSpPr>
      <xdr:spPr>
        <a:xfrm>
          <a:off x="1419225" y="5200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30</xdr:row>
      <xdr:rowOff>0</xdr:rowOff>
    </xdr:from>
    <xdr:to>
      <xdr:col>15</xdr:col>
      <xdr:colOff>142875</xdr:colOff>
      <xdr:row>36</xdr:row>
      <xdr:rowOff>9525</xdr:rowOff>
    </xdr:to>
    <xdr:sp>
      <xdr:nvSpPr>
        <xdr:cNvPr id="9" name="Line 27"/>
        <xdr:cNvSpPr>
          <a:spLocks/>
        </xdr:cNvSpPr>
      </xdr:nvSpPr>
      <xdr:spPr>
        <a:xfrm>
          <a:off x="1828800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37</xdr:col>
      <xdr:colOff>142875</xdr:colOff>
      <xdr:row>35</xdr:row>
      <xdr:rowOff>142875</xdr:rowOff>
    </xdr:to>
    <xdr:sp>
      <xdr:nvSpPr>
        <xdr:cNvPr id="10" name="Line 29"/>
        <xdr:cNvSpPr>
          <a:spLocks/>
        </xdr:cNvSpPr>
      </xdr:nvSpPr>
      <xdr:spPr>
        <a:xfrm flipH="1">
          <a:off x="4981575" y="4343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35</xdr:row>
      <xdr:rowOff>142875</xdr:rowOff>
    </xdr:from>
    <xdr:to>
      <xdr:col>40</xdr:col>
      <xdr:colOff>142875</xdr:colOff>
      <xdr:row>35</xdr:row>
      <xdr:rowOff>142875</xdr:rowOff>
    </xdr:to>
    <xdr:sp>
      <xdr:nvSpPr>
        <xdr:cNvPr id="11" name="Line 30"/>
        <xdr:cNvSpPr>
          <a:spLocks/>
        </xdr:cNvSpPr>
      </xdr:nvSpPr>
      <xdr:spPr>
        <a:xfrm>
          <a:off x="4972050" y="5200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30</xdr:row>
      <xdr:rowOff>0</xdr:rowOff>
    </xdr:from>
    <xdr:to>
      <xdr:col>40</xdr:col>
      <xdr:colOff>142875</xdr:colOff>
      <xdr:row>36</xdr:row>
      <xdr:rowOff>9525</xdr:rowOff>
    </xdr:to>
    <xdr:sp>
      <xdr:nvSpPr>
        <xdr:cNvPr id="12" name="Line 31"/>
        <xdr:cNvSpPr>
          <a:spLocks/>
        </xdr:cNvSpPr>
      </xdr:nvSpPr>
      <xdr:spPr>
        <a:xfrm>
          <a:off x="5400675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7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8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9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21"/>
        <xdr:cNvSpPr>
          <a:spLocks/>
        </xdr:cNvSpPr>
      </xdr:nvSpPr>
      <xdr:spPr>
        <a:xfrm flipH="1">
          <a:off x="49815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49720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23"/>
        <xdr:cNvSpPr>
          <a:spLocks/>
        </xdr:cNvSpPr>
      </xdr:nvSpPr>
      <xdr:spPr>
        <a:xfrm>
          <a:off x="54006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12</xdr:col>
      <xdr:colOff>142875</xdr:colOff>
      <xdr:row>35</xdr:row>
      <xdr:rowOff>142875</xdr:rowOff>
    </xdr:to>
    <xdr:sp>
      <xdr:nvSpPr>
        <xdr:cNvPr id="7" name="Line 25"/>
        <xdr:cNvSpPr>
          <a:spLocks/>
        </xdr:cNvSpPr>
      </xdr:nvSpPr>
      <xdr:spPr>
        <a:xfrm flipH="1">
          <a:off x="1428750" y="4343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35</xdr:row>
      <xdr:rowOff>142875</xdr:rowOff>
    </xdr:from>
    <xdr:to>
      <xdr:col>15</xdr:col>
      <xdr:colOff>142875</xdr:colOff>
      <xdr:row>35</xdr:row>
      <xdr:rowOff>142875</xdr:rowOff>
    </xdr:to>
    <xdr:sp>
      <xdr:nvSpPr>
        <xdr:cNvPr id="8" name="Line 26"/>
        <xdr:cNvSpPr>
          <a:spLocks/>
        </xdr:cNvSpPr>
      </xdr:nvSpPr>
      <xdr:spPr>
        <a:xfrm>
          <a:off x="1419225" y="5200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30</xdr:row>
      <xdr:rowOff>0</xdr:rowOff>
    </xdr:from>
    <xdr:to>
      <xdr:col>15</xdr:col>
      <xdr:colOff>142875</xdr:colOff>
      <xdr:row>36</xdr:row>
      <xdr:rowOff>9525</xdr:rowOff>
    </xdr:to>
    <xdr:sp>
      <xdr:nvSpPr>
        <xdr:cNvPr id="9" name="Line 27"/>
        <xdr:cNvSpPr>
          <a:spLocks/>
        </xdr:cNvSpPr>
      </xdr:nvSpPr>
      <xdr:spPr>
        <a:xfrm>
          <a:off x="1828800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37</xdr:col>
      <xdr:colOff>142875</xdr:colOff>
      <xdr:row>35</xdr:row>
      <xdr:rowOff>142875</xdr:rowOff>
    </xdr:to>
    <xdr:sp>
      <xdr:nvSpPr>
        <xdr:cNvPr id="10" name="Line 29"/>
        <xdr:cNvSpPr>
          <a:spLocks/>
        </xdr:cNvSpPr>
      </xdr:nvSpPr>
      <xdr:spPr>
        <a:xfrm flipH="1">
          <a:off x="4981575" y="4343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35</xdr:row>
      <xdr:rowOff>142875</xdr:rowOff>
    </xdr:from>
    <xdr:to>
      <xdr:col>40</xdr:col>
      <xdr:colOff>142875</xdr:colOff>
      <xdr:row>35</xdr:row>
      <xdr:rowOff>142875</xdr:rowOff>
    </xdr:to>
    <xdr:sp>
      <xdr:nvSpPr>
        <xdr:cNvPr id="11" name="Line 30"/>
        <xdr:cNvSpPr>
          <a:spLocks/>
        </xdr:cNvSpPr>
      </xdr:nvSpPr>
      <xdr:spPr>
        <a:xfrm>
          <a:off x="4972050" y="5200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30</xdr:row>
      <xdr:rowOff>0</xdr:rowOff>
    </xdr:from>
    <xdr:to>
      <xdr:col>40</xdr:col>
      <xdr:colOff>142875</xdr:colOff>
      <xdr:row>36</xdr:row>
      <xdr:rowOff>9525</xdr:rowOff>
    </xdr:to>
    <xdr:sp>
      <xdr:nvSpPr>
        <xdr:cNvPr id="12" name="Line 31"/>
        <xdr:cNvSpPr>
          <a:spLocks/>
        </xdr:cNvSpPr>
      </xdr:nvSpPr>
      <xdr:spPr>
        <a:xfrm>
          <a:off x="5400675" y="4343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12</xdr:col>
      <xdr:colOff>142875</xdr:colOff>
      <xdr:row>11</xdr:row>
      <xdr:rowOff>142875</xdr:rowOff>
    </xdr:to>
    <xdr:sp>
      <xdr:nvSpPr>
        <xdr:cNvPr id="1" name="Line 17"/>
        <xdr:cNvSpPr>
          <a:spLocks/>
        </xdr:cNvSpPr>
      </xdr:nvSpPr>
      <xdr:spPr>
        <a:xfrm flipH="1">
          <a:off x="1428750" y="9144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142875</xdr:rowOff>
    </xdr:from>
    <xdr:to>
      <xdr:col>15</xdr:col>
      <xdr:colOff>142875</xdr:colOff>
      <xdr:row>11</xdr:row>
      <xdr:rowOff>142875</xdr:rowOff>
    </xdr:to>
    <xdr:sp>
      <xdr:nvSpPr>
        <xdr:cNvPr id="2" name="Line 18"/>
        <xdr:cNvSpPr>
          <a:spLocks/>
        </xdr:cNvSpPr>
      </xdr:nvSpPr>
      <xdr:spPr>
        <a:xfrm>
          <a:off x="1419225" y="17716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0</xdr:rowOff>
    </xdr:from>
    <xdr:to>
      <xdr:col>15</xdr:col>
      <xdr:colOff>142875</xdr:colOff>
      <xdr:row>12</xdr:row>
      <xdr:rowOff>9525</xdr:rowOff>
    </xdr:to>
    <xdr:sp>
      <xdr:nvSpPr>
        <xdr:cNvPr id="3" name="Line 19"/>
        <xdr:cNvSpPr>
          <a:spLocks/>
        </xdr:cNvSpPr>
      </xdr:nvSpPr>
      <xdr:spPr>
        <a:xfrm>
          <a:off x="1828800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142875</xdr:colOff>
      <xdr:row>11</xdr:row>
      <xdr:rowOff>142875</xdr:rowOff>
    </xdr:to>
    <xdr:sp>
      <xdr:nvSpPr>
        <xdr:cNvPr id="4" name="Line 21"/>
        <xdr:cNvSpPr>
          <a:spLocks/>
        </xdr:cNvSpPr>
      </xdr:nvSpPr>
      <xdr:spPr>
        <a:xfrm flipH="1">
          <a:off x="4981575" y="9144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</xdr:row>
      <xdr:rowOff>142875</xdr:rowOff>
    </xdr:from>
    <xdr:to>
      <xdr:col>40</xdr:col>
      <xdr:colOff>142875</xdr:colOff>
      <xdr:row>11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4972050" y="1771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6</xdr:row>
      <xdr:rowOff>0</xdr:rowOff>
    </xdr:from>
    <xdr:to>
      <xdr:col>40</xdr:col>
      <xdr:colOff>142875</xdr:colOff>
      <xdr:row>12</xdr:row>
      <xdr:rowOff>9525</xdr:rowOff>
    </xdr:to>
    <xdr:sp>
      <xdr:nvSpPr>
        <xdr:cNvPr id="6" name="Line 23"/>
        <xdr:cNvSpPr>
          <a:spLocks/>
        </xdr:cNvSpPr>
      </xdr:nvSpPr>
      <xdr:spPr>
        <a:xfrm>
          <a:off x="5400675" y="9144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142875</xdr:colOff>
      <xdr:row>37</xdr:row>
      <xdr:rowOff>142875</xdr:rowOff>
    </xdr:to>
    <xdr:sp>
      <xdr:nvSpPr>
        <xdr:cNvPr id="7" name="Line 25"/>
        <xdr:cNvSpPr>
          <a:spLocks/>
        </xdr:cNvSpPr>
      </xdr:nvSpPr>
      <xdr:spPr>
        <a:xfrm flipH="1">
          <a:off x="1428750" y="4686300"/>
          <a:ext cx="409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37</xdr:row>
      <xdr:rowOff>142875</xdr:rowOff>
    </xdr:from>
    <xdr:to>
      <xdr:col>15</xdr:col>
      <xdr:colOff>142875</xdr:colOff>
      <xdr:row>37</xdr:row>
      <xdr:rowOff>142875</xdr:rowOff>
    </xdr:to>
    <xdr:sp>
      <xdr:nvSpPr>
        <xdr:cNvPr id="8" name="Line 26"/>
        <xdr:cNvSpPr>
          <a:spLocks/>
        </xdr:cNvSpPr>
      </xdr:nvSpPr>
      <xdr:spPr>
        <a:xfrm>
          <a:off x="1419225" y="5543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0</xdr:rowOff>
    </xdr:from>
    <xdr:to>
      <xdr:col>15</xdr:col>
      <xdr:colOff>142875</xdr:colOff>
      <xdr:row>38</xdr:row>
      <xdr:rowOff>9525</xdr:rowOff>
    </xdr:to>
    <xdr:sp>
      <xdr:nvSpPr>
        <xdr:cNvPr id="9" name="Line 27"/>
        <xdr:cNvSpPr>
          <a:spLocks/>
        </xdr:cNvSpPr>
      </xdr:nvSpPr>
      <xdr:spPr>
        <a:xfrm>
          <a:off x="1828800" y="46863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37</xdr:col>
      <xdr:colOff>142875</xdr:colOff>
      <xdr:row>37</xdr:row>
      <xdr:rowOff>142875</xdr:rowOff>
    </xdr:to>
    <xdr:sp>
      <xdr:nvSpPr>
        <xdr:cNvPr id="10" name="Line 29"/>
        <xdr:cNvSpPr>
          <a:spLocks/>
        </xdr:cNvSpPr>
      </xdr:nvSpPr>
      <xdr:spPr>
        <a:xfrm flipH="1">
          <a:off x="4981575" y="4686300"/>
          <a:ext cx="4286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37</xdr:row>
      <xdr:rowOff>142875</xdr:rowOff>
    </xdr:from>
    <xdr:to>
      <xdr:col>40</xdr:col>
      <xdr:colOff>142875</xdr:colOff>
      <xdr:row>37</xdr:row>
      <xdr:rowOff>142875</xdr:rowOff>
    </xdr:to>
    <xdr:sp>
      <xdr:nvSpPr>
        <xdr:cNvPr id="11" name="Line 30"/>
        <xdr:cNvSpPr>
          <a:spLocks/>
        </xdr:cNvSpPr>
      </xdr:nvSpPr>
      <xdr:spPr>
        <a:xfrm>
          <a:off x="4972050" y="5543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32</xdr:row>
      <xdr:rowOff>0</xdr:rowOff>
    </xdr:from>
    <xdr:to>
      <xdr:col>40</xdr:col>
      <xdr:colOff>142875</xdr:colOff>
      <xdr:row>38</xdr:row>
      <xdr:rowOff>9525</xdr:rowOff>
    </xdr:to>
    <xdr:sp>
      <xdr:nvSpPr>
        <xdr:cNvPr id="12" name="Line 31"/>
        <xdr:cNvSpPr>
          <a:spLocks/>
        </xdr:cNvSpPr>
      </xdr:nvSpPr>
      <xdr:spPr>
        <a:xfrm>
          <a:off x="5400675" y="4686300"/>
          <a:ext cx="4381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203"/>
  <sheetViews>
    <sheetView zoomScaleSheetLayoutView="100" zoomScalePageLayoutView="0" workbookViewId="0" topLeftCell="A178">
      <selection activeCell="BG201" sqref="BG201"/>
    </sheetView>
  </sheetViews>
  <sheetFormatPr defaultColWidth="1.875" defaultRowHeight="11.25" customHeight="1"/>
  <cols>
    <col min="1" max="1" width="1.875" style="2" customWidth="1"/>
    <col min="2" max="2" width="1.875" style="2" bestFit="1" customWidth="1"/>
    <col min="3" max="16384" width="1.875" style="2" customWidth="1"/>
  </cols>
  <sheetData>
    <row r="1" spans="2:49" ht="14.25" customHeight="1">
      <c r="B1" s="111" t="s">
        <v>116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4.25" customHeight="1">
      <c r="B2" s="111" t="s">
        <v>181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2:49" ht="11.25" customHeight="1">
      <c r="B4" s="1"/>
      <c r="C4" s="1"/>
      <c r="D4" s="136" t="s">
        <v>0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36" t="s">
        <v>1</v>
      </c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"/>
      <c r="AW4" s="1"/>
    </row>
    <row r="5" spans="2:49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1.25" customHeight="1">
      <c r="B6" s="1"/>
      <c r="C6" s="1"/>
      <c r="D6" s="1"/>
      <c r="E6" s="1"/>
      <c r="F6" s="1"/>
      <c r="G6" s="1"/>
      <c r="H6" s="86" t="s">
        <v>2</v>
      </c>
      <c r="I6" s="86"/>
      <c r="J6" s="86"/>
      <c r="K6" s="86"/>
      <c r="L6" s="86"/>
      <c r="M6" s="86"/>
      <c r="N6" s="86"/>
      <c r="O6" s="8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86" t="s">
        <v>3</v>
      </c>
      <c r="AK6" s="86"/>
      <c r="AL6" s="86"/>
      <c r="AM6" s="86"/>
      <c r="AN6" s="86"/>
      <c r="AO6" s="86"/>
      <c r="AP6" s="86"/>
      <c r="AQ6" s="86"/>
      <c r="AR6" s="1"/>
      <c r="AS6" s="1"/>
      <c r="AT6" s="1"/>
      <c r="AU6" s="1"/>
      <c r="AV6" s="1"/>
      <c r="AW6" s="1"/>
    </row>
    <row r="7" spans="2:49" ht="11.25" customHeight="1" thickBot="1">
      <c r="B7" s="1"/>
      <c r="C7" s="1"/>
      <c r="D7" s="1"/>
      <c r="E7" s="1"/>
      <c r="F7" s="1"/>
      <c r="G7" s="85">
        <f>I9+I10</f>
        <v>51</v>
      </c>
      <c r="H7" s="85"/>
      <c r="I7" s="62"/>
      <c r="J7" s="62"/>
      <c r="K7" s="63"/>
      <c r="L7" s="10"/>
      <c r="M7" s="1"/>
      <c r="N7" s="1"/>
      <c r="O7" s="89">
        <f>M9+M10</f>
        <v>29</v>
      </c>
      <c r="P7" s="8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5">
        <f>AK9+AK10</f>
        <v>40</v>
      </c>
      <c r="AJ7" s="85"/>
      <c r="AK7" s="62"/>
      <c r="AL7" s="62"/>
      <c r="AM7" s="63"/>
      <c r="AN7" s="10"/>
      <c r="AO7" s="1"/>
      <c r="AP7" s="1"/>
      <c r="AQ7" s="89">
        <f>AO9+AO10</f>
        <v>32</v>
      </c>
      <c r="AR7" s="89"/>
      <c r="AS7" s="1"/>
      <c r="AT7" s="1"/>
      <c r="AU7" s="1"/>
      <c r="AV7" s="1"/>
      <c r="AW7" s="1"/>
    </row>
    <row r="8" spans="2:49" ht="11.25" customHeight="1">
      <c r="B8" s="1"/>
      <c r="C8" s="10"/>
      <c r="D8" s="10"/>
      <c r="E8" s="10"/>
      <c r="F8" s="60"/>
      <c r="G8" s="10"/>
      <c r="H8" s="10"/>
      <c r="I8" s="10"/>
      <c r="J8" s="90" t="s">
        <v>122</v>
      </c>
      <c r="K8" s="90"/>
      <c r="L8" s="88"/>
      <c r="M8" s="88"/>
      <c r="N8" s="7"/>
      <c r="O8" s="7"/>
      <c r="P8" s="7"/>
      <c r="Q8" s="6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0"/>
      <c r="AF8" s="10"/>
      <c r="AG8" s="10"/>
      <c r="AH8" s="60"/>
      <c r="AI8" s="10"/>
      <c r="AJ8" s="10"/>
      <c r="AK8" s="10"/>
      <c r="AL8" s="90" t="s">
        <v>188</v>
      </c>
      <c r="AM8" s="90"/>
      <c r="AN8" s="88"/>
      <c r="AO8" s="88"/>
      <c r="AP8" s="7"/>
      <c r="AQ8" s="7"/>
      <c r="AR8" s="68"/>
      <c r="AS8" s="10"/>
      <c r="AT8" s="1"/>
      <c r="AU8" s="1"/>
      <c r="AV8" s="1"/>
      <c r="AW8" s="1"/>
    </row>
    <row r="9" spans="2:49" ht="11.25" customHeight="1">
      <c r="B9" s="1"/>
      <c r="C9" s="10"/>
      <c r="D9" s="10"/>
      <c r="E9" s="10"/>
      <c r="F9" s="60"/>
      <c r="G9" s="10"/>
      <c r="H9" s="86" t="s">
        <v>4</v>
      </c>
      <c r="I9" s="86">
        <v>27</v>
      </c>
      <c r="J9" s="86"/>
      <c r="K9" s="91" t="s">
        <v>5</v>
      </c>
      <c r="L9" s="91"/>
      <c r="M9" s="86">
        <v>16</v>
      </c>
      <c r="N9" s="86"/>
      <c r="O9" s="86" t="s">
        <v>6</v>
      </c>
      <c r="P9" s="1"/>
      <c r="Q9" s="6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0"/>
      <c r="AF9" s="10"/>
      <c r="AG9" s="10"/>
      <c r="AH9" s="60"/>
      <c r="AI9" s="10"/>
      <c r="AJ9" s="86" t="s">
        <v>4</v>
      </c>
      <c r="AK9" s="86">
        <v>21</v>
      </c>
      <c r="AL9" s="86"/>
      <c r="AM9" s="91" t="s">
        <v>5</v>
      </c>
      <c r="AN9" s="91"/>
      <c r="AO9" s="86">
        <v>16</v>
      </c>
      <c r="AP9" s="86"/>
      <c r="AQ9" s="86" t="s">
        <v>6</v>
      </c>
      <c r="AR9" s="60"/>
      <c r="AS9" s="10"/>
      <c r="AT9" s="1"/>
      <c r="AU9" s="1"/>
      <c r="AV9" s="1"/>
      <c r="AW9" s="1"/>
    </row>
    <row r="10" spans="2:49" ht="11.25" customHeight="1">
      <c r="B10" s="1"/>
      <c r="C10" s="10"/>
      <c r="D10" s="10"/>
      <c r="E10" s="10"/>
      <c r="F10" s="60"/>
      <c r="G10" s="10"/>
      <c r="H10" s="86"/>
      <c r="I10" s="86">
        <v>24</v>
      </c>
      <c r="J10" s="86"/>
      <c r="K10" s="91" t="s">
        <v>5</v>
      </c>
      <c r="L10" s="91"/>
      <c r="M10" s="86">
        <v>13</v>
      </c>
      <c r="N10" s="86"/>
      <c r="O10" s="86"/>
      <c r="P10" s="1"/>
      <c r="Q10" s="6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0"/>
      <c r="AF10" s="10"/>
      <c r="AG10" s="10"/>
      <c r="AH10" s="60"/>
      <c r="AI10" s="10"/>
      <c r="AJ10" s="86"/>
      <c r="AK10" s="86">
        <v>19</v>
      </c>
      <c r="AL10" s="86"/>
      <c r="AM10" s="91" t="s">
        <v>5</v>
      </c>
      <c r="AN10" s="91"/>
      <c r="AO10" s="86">
        <v>16</v>
      </c>
      <c r="AP10" s="86"/>
      <c r="AQ10" s="86"/>
      <c r="AR10" s="60"/>
      <c r="AS10" s="10"/>
      <c r="AT10" s="1"/>
      <c r="AU10" s="1"/>
      <c r="AV10" s="1"/>
      <c r="AW10" s="1"/>
    </row>
    <row r="11" spans="2:49" ht="11.25" customHeight="1" thickBot="1">
      <c r="B11" s="1"/>
      <c r="C11" s="85">
        <f>D13+D14</f>
        <v>48</v>
      </c>
      <c r="D11" s="85"/>
      <c r="E11" s="62"/>
      <c r="F11" s="63"/>
      <c r="G11" s="10"/>
      <c r="H11" s="1"/>
      <c r="I11" s="89">
        <f>H13+H14</f>
        <v>6</v>
      </c>
      <c r="J11" s="89"/>
      <c r="K11" s="67"/>
      <c r="L11" s="67"/>
      <c r="M11" s="85">
        <f>N13+N14</f>
        <v>73</v>
      </c>
      <c r="N11" s="85"/>
      <c r="O11" s="62"/>
      <c r="P11" s="62"/>
      <c r="Q11" s="65"/>
      <c r="R11" s="1"/>
      <c r="S11" s="89">
        <f>R13+R14</f>
        <v>33</v>
      </c>
      <c r="T11" s="8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85">
        <f>AF13+AF14</f>
        <v>43</v>
      </c>
      <c r="AF11" s="85"/>
      <c r="AG11" s="62"/>
      <c r="AH11" s="63"/>
      <c r="AI11" s="10"/>
      <c r="AJ11" s="1"/>
      <c r="AK11" s="89">
        <f>AJ13+AJ14</f>
        <v>24</v>
      </c>
      <c r="AL11" s="89"/>
      <c r="AM11" s="67"/>
      <c r="AN11" s="67"/>
      <c r="AO11" s="85">
        <f>AP13+AP14</f>
        <v>57</v>
      </c>
      <c r="AP11" s="85"/>
      <c r="AQ11" s="62"/>
      <c r="AR11" s="63"/>
      <c r="AS11" s="10"/>
      <c r="AT11" s="1"/>
      <c r="AU11" s="89">
        <f>AT13+AT14</f>
        <v>25</v>
      </c>
      <c r="AV11" s="89"/>
      <c r="AW11" s="1"/>
    </row>
    <row r="12" spans="2:49" ht="11.25" customHeight="1">
      <c r="B12" s="60"/>
      <c r="C12" s="10"/>
      <c r="D12" s="10"/>
      <c r="E12" s="90" t="s">
        <v>394</v>
      </c>
      <c r="F12" s="90"/>
      <c r="G12" s="88"/>
      <c r="H12" s="88"/>
      <c r="I12" s="7"/>
      <c r="J12" s="8"/>
      <c r="K12" s="1"/>
      <c r="L12" s="60"/>
      <c r="M12" s="10"/>
      <c r="N12" s="10"/>
      <c r="O12" s="90" t="s">
        <v>395</v>
      </c>
      <c r="P12" s="90"/>
      <c r="Q12" s="88"/>
      <c r="R12" s="88"/>
      <c r="S12" s="7"/>
      <c r="T12" s="8"/>
      <c r="U12" s="1"/>
      <c r="V12" s="1"/>
      <c r="W12" s="1"/>
      <c r="X12" s="1"/>
      <c r="Y12" s="1"/>
      <c r="Z12" s="1"/>
      <c r="AA12" s="1"/>
      <c r="AB12" s="1"/>
      <c r="AC12" s="1"/>
      <c r="AD12" s="60"/>
      <c r="AE12" s="10"/>
      <c r="AF12" s="10"/>
      <c r="AG12" s="90" t="s">
        <v>396</v>
      </c>
      <c r="AH12" s="90"/>
      <c r="AI12" s="88"/>
      <c r="AJ12" s="88"/>
      <c r="AK12" s="7"/>
      <c r="AL12" s="8"/>
      <c r="AM12" s="1"/>
      <c r="AN12" s="60"/>
      <c r="AO12" s="10"/>
      <c r="AP12" s="10"/>
      <c r="AQ12" s="90" t="s">
        <v>397</v>
      </c>
      <c r="AR12" s="90"/>
      <c r="AS12" s="88"/>
      <c r="AT12" s="88"/>
      <c r="AU12" s="7"/>
      <c r="AV12" s="8"/>
      <c r="AW12" s="1"/>
    </row>
    <row r="13" spans="2:49" ht="11.25" customHeight="1">
      <c r="B13" s="60"/>
      <c r="C13" s="90" t="s">
        <v>4</v>
      </c>
      <c r="D13" s="86">
        <v>24</v>
      </c>
      <c r="E13" s="86"/>
      <c r="F13" s="91" t="s">
        <v>5</v>
      </c>
      <c r="G13" s="91"/>
      <c r="H13" s="86">
        <v>5</v>
      </c>
      <c r="I13" s="86"/>
      <c r="J13" s="98" t="s">
        <v>6</v>
      </c>
      <c r="K13" s="1"/>
      <c r="L13" s="60"/>
      <c r="M13" s="90" t="s">
        <v>4</v>
      </c>
      <c r="N13" s="86">
        <v>40</v>
      </c>
      <c r="O13" s="86"/>
      <c r="P13" s="91" t="s">
        <v>5</v>
      </c>
      <c r="Q13" s="91"/>
      <c r="R13" s="86">
        <v>7</v>
      </c>
      <c r="S13" s="86"/>
      <c r="T13" s="98" t="s">
        <v>6</v>
      </c>
      <c r="U13" s="1"/>
      <c r="V13" s="1"/>
      <c r="W13" s="1"/>
      <c r="X13" s="1"/>
      <c r="Y13" s="1"/>
      <c r="Z13" s="1"/>
      <c r="AA13" s="1"/>
      <c r="AB13" s="1"/>
      <c r="AC13" s="1"/>
      <c r="AD13" s="60"/>
      <c r="AE13" s="90" t="s">
        <v>4</v>
      </c>
      <c r="AF13" s="86">
        <v>28</v>
      </c>
      <c r="AG13" s="86"/>
      <c r="AH13" s="91" t="s">
        <v>5</v>
      </c>
      <c r="AI13" s="91"/>
      <c r="AJ13" s="86">
        <v>10</v>
      </c>
      <c r="AK13" s="86"/>
      <c r="AL13" s="98" t="s">
        <v>6</v>
      </c>
      <c r="AM13" s="1"/>
      <c r="AN13" s="60"/>
      <c r="AO13" s="90" t="s">
        <v>4</v>
      </c>
      <c r="AP13" s="86">
        <v>27</v>
      </c>
      <c r="AQ13" s="86"/>
      <c r="AR13" s="91" t="s">
        <v>5</v>
      </c>
      <c r="AS13" s="91"/>
      <c r="AT13" s="86">
        <v>12</v>
      </c>
      <c r="AU13" s="86"/>
      <c r="AV13" s="98" t="s">
        <v>6</v>
      </c>
      <c r="AW13" s="1"/>
    </row>
    <row r="14" spans="2:49" ht="11.25" customHeight="1">
      <c r="B14" s="61"/>
      <c r="C14" s="90"/>
      <c r="D14" s="86">
        <v>24</v>
      </c>
      <c r="E14" s="86"/>
      <c r="F14" s="91" t="s">
        <v>5</v>
      </c>
      <c r="G14" s="91"/>
      <c r="H14" s="86">
        <v>1</v>
      </c>
      <c r="I14" s="86"/>
      <c r="J14" s="98"/>
      <c r="K14" s="1"/>
      <c r="L14" s="61"/>
      <c r="M14" s="90"/>
      <c r="N14" s="86">
        <v>33</v>
      </c>
      <c r="O14" s="86"/>
      <c r="P14" s="91" t="s">
        <v>5</v>
      </c>
      <c r="Q14" s="91"/>
      <c r="R14" s="86">
        <v>26</v>
      </c>
      <c r="S14" s="86"/>
      <c r="T14" s="98"/>
      <c r="U14" s="1"/>
      <c r="V14" s="1"/>
      <c r="W14" s="1"/>
      <c r="X14" s="1"/>
      <c r="Y14" s="1"/>
      <c r="Z14" s="1"/>
      <c r="AA14" s="1"/>
      <c r="AB14" s="1"/>
      <c r="AC14" s="1"/>
      <c r="AD14" s="61"/>
      <c r="AE14" s="90"/>
      <c r="AF14" s="86">
        <v>15</v>
      </c>
      <c r="AG14" s="86"/>
      <c r="AH14" s="91" t="s">
        <v>5</v>
      </c>
      <c r="AI14" s="91"/>
      <c r="AJ14" s="86">
        <v>14</v>
      </c>
      <c r="AK14" s="86"/>
      <c r="AL14" s="98"/>
      <c r="AM14" s="1"/>
      <c r="AN14" s="61"/>
      <c r="AO14" s="90"/>
      <c r="AP14" s="86">
        <v>30</v>
      </c>
      <c r="AQ14" s="86"/>
      <c r="AR14" s="91" t="s">
        <v>5</v>
      </c>
      <c r="AS14" s="91"/>
      <c r="AT14" s="86">
        <v>13</v>
      </c>
      <c r="AU14" s="86"/>
      <c r="AV14" s="98"/>
      <c r="AW14" s="1"/>
    </row>
    <row r="15" spans="2:49" ht="11.25" customHeight="1">
      <c r="B15" s="123" t="s">
        <v>30</v>
      </c>
      <c r="C15" s="124"/>
      <c r="D15" s="1"/>
      <c r="E15" s="1"/>
      <c r="F15" s="1"/>
      <c r="G15" s="1"/>
      <c r="H15" s="1"/>
      <c r="I15" s="1"/>
      <c r="J15" s="99" t="s">
        <v>115</v>
      </c>
      <c r="K15" s="100"/>
      <c r="L15" s="123" t="s">
        <v>178</v>
      </c>
      <c r="M15" s="124"/>
      <c r="N15" s="1"/>
      <c r="O15" s="1"/>
      <c r="P15" s="1"/>
      <c r="Q15" s="1"/>
      <c r="R15" s="1"/>
      <c r="S15" s="1"/>
      <c r="T15" s="123" t="s">
        <v>174</v>
      </c>
      <c r="U15" s="124"/>
      <c r="V15" s="1"/>
      <c r="W15" s="1"/>
      <c r="X15" s="1"/>
      <c r="Y15" s="1"/>
      <c r="Z15" s="1"/>
      <c r="AA15" s="1"/>
      <c r="AB15" s="1"/>
      <c r="AC15" s="1"/>
      <c r="AD15" s="123" t="s">
        <v>182</v>
      </c>
      <c r="AE15" s="124"/>
      <c r="AF15" s="1"/>
      <c r="AG15" s="1"/>
      <c r="AH15" s="1"/>
      <c r="AI15" s="1"/>
      <c r="AJ15" s="1"/>
      <c r="AK15" s="1"/>
      <c r="AL15" s="99" t="s">
        <v>183</v>
      </c>
      <c r="AM15" s="100"/>
      <c r="AN15" s="123" t="s">
        <v>34</v>
      </c>
      <c r="AO15" s="124"/>
      <c r="AP15" s="1"/>
      <c r="AQ15" s="1"/>
      <c r="AR15" s="1"/>
      <c r="AS15" s="1"/>
      <c r="AT15" s="1"/>
      <c r="AU15" s="1"/>
      <c r="AV15" s="123" t="s">
        <v>184</v>
      </c>
      <c r="AW15" s="124"/>
    </row>
    <row r="16" spans="2:49" ht="11.25" customHeight="1">
      <c r="B16" s="125"/>
      <c r="C16" s="126"/>
      <c r="D16" s="1"/>
      <c r="E16" s="1"/>
      <c r="F16" s="1"/>
      <c r="G16" s="1"/>
      <c r="H16" s="1"/>
      <c r="I16" s="1"/>
      <c r="J16" s="101"/>
      <c r="K16" s="102"/>
      <c r="L16" s="125"/>
      <c r="M16" s="126"/>
      <c r="N16" s="1"/>
      <c r="O16" s="1"/>
      <c r="P16" s="1"/>
      <c r="Q16" s="1"/>
      <c r="R16" s="1"/>
      <c r="S16" s="1"/>
      <c r="T16" s="125"/>
      <c r="U16" s="126"/>
      <c r="V16" s="1"/>
      <c r="W16" s="1"/>
      <c r="X16" s="1"/>
      <c r="Y16" s="1"/>
      <c r="Z16" s="1"/>
      <c r="AA16" s="1"/>
      <c r="AB16" s="1"/>
      <c r="AC16" s="1"/>
      <c r="AD16" s="125"/>
      <c r="AE16" s="126"/>
      <c r="AF16" s="1"/>
      <c r="AG16" s="1"/>
      <c r="AH16" s="1"/>
      <c r="AI16" s="1"/>
      <c r="AJ16" s="1"/>
      <c r="AK16" s="1"/>
      <c r="AL16" s="101"/>
      <c r="AM16" s="102"/>
      <c r="AN16" s="125"/>
      <c r="AO16" s="126"/>
      <c r="AP16" s="1"/>
      <c r="AQ16" s="1"/>
      <c r="AR16" s="1"/>
      <c r="AS16" s="1"/>
      <c r="AT16" s="1"/>
      <c r="AU16" s="1"/>
      <c r="AV16" s="125"/>
      <c r="AW16" s="126"/>
    </row>
    <row r="17" spans="2:49" ht="11.25" customHeight="1">
      <c r="B17" s="125"/>
      <c r="C17" s="126"/>
      <c r="D17" s="1"/>
      <c r="E17" s="1"/>
      <c r="F17" s="1"/>
      <c r="G17" s="1"/>
      <c r="H17" s="1"/>
      <c r="I17" s="1"/>
      <c r="J17" s="101"/>
      <c r="K17" s="102"/>
      <c r="L17" s="125"/>
      <c r="M17" s="126"/>
      <c r="N17" s="1"/>
      <c r="O17" s="1"/>
      <c r="P17" s="1"/>
      <c r="Q17" s="1"/>
      <c r="R17" s="1"/>
      <c r="S17" s="1"/>
      <c r="T17" s="125"/>
      <c r="U17" s="126"/>
      <c r="V17" s="1"/>
      <c r="W17" s="1"/>
      <c r="X17" s="1"/>
      <c r="Y17" s="1"/>
      <c r="Z17" s="1"/>
      <c r="AA17" s="1"/>
      <c r="AB17" s="1"/>
      <c r="AC17" s="1"/>
      <c r="AD17" s="125"/>
      <c r="AE17" s="126"/>
      <c r="AF17" s="1"/>
      <c r="AG17" s="1"/>
      <c r="AH17" s="1"/>
      <c r="AI17" s="1"/>
      <c r="AJ17" s="1"/>
      <c r="AK17" s="1"/>
      <c r="AL17" s="101"/>
      <c r="AM17" s="102"/>
      <c r="AN17" s="125"/>
      <c r="AO17" s="126"/>
      <c r="AP17" s="1"/>
      <c r="AQ17" s="1"/>
      <c r="AR17" s="1"/>
      <c r="AS17" s="1"/>
      <c r="AT17" s="1"/>
      <c r="AU17" s="1"/>
      <c r="AV17" s="125"/>
      <c r="AW17" s="126"/>
    </row>
    <row r="18" spans="2:49" ht="11.25" customHeight="1">
      <c r="B18" s="127"/>
      <c r="C18" s="128"/>
      <c r="D18" s="1"/>
      <c r="E18" s="1"/>
      <c r="F18" s="1"/>
      <c r="G18" s="1"/>
      <c r="H18" s="1"/>
      <c r="I18" s="1"/>
      <c r="J18" s="103"/>
      <c r="K18" s="104"/>
      <c r="L18" s="127"/>
      <c r="M18" s="128"/>
      <c r="N18" s="1"/>
      <c r="O18" s="1"/>
      <c r="P18" s="1"/>
      <c r="Q18" s="1"/>
      <c r="R18" s="1"/>
      <c r="S18" s="1"/>
      <c r="T18" s="127"/>
      <c r="U18" s="128"/>
      <c r="V18" s="1"/>
      <c r="W18" s="1"/>
      <c r="X18" s="1"/>
      <c r="Y18" s="1"/>
      <c r="Z18" s="1"/>
      <c r="AA18" s="1"/>
      <c r="AB18" s="1"/>
      <c r="AC18" s="1"/>
      <c r="AD18" s="127"/>
      <c r="AE18" s="128"/>
      <c r="AF18" s="1"/>
      <c r="AG18" s="1"/>
      <c r="AH18" s="1"/>
      <c r="AI18" s="1"/>
      <c r="AJ18" s="1"/>
      <c r="AK18" s="1"/>
      <c r="AL18" s="103"/>
      <c r="AM18" s="104"/>
      <c r="AN18" s="127"/>
      <c r="AO18" s="128"/>
      <c r="AP18" s="1"/>
      <c r="AQ18" s="1"/>
      <c r="AR18" s="1"/>
      <c r="AS18" s="1"/>
      <c r="AT18" s="1"/>
      <c r="AU18" s="1"/>
      <c r="AV18" s="127"/>
      <c r="AW18" s="128"/>
    </row>
    <row r="19" spans="2:49" ht="11.25" customHeight="1">
      <c r="B19" s="1"/>
      <c r="C19" s="1"/>
      <c r="D19" s="1"/>
      <c r="E19" s="1"/>
      <c r="F19" s="60"/>
      <c r="G19" s="10"/>
      <c r="H19" s="10"/>
      <c r="I19" s="10"/>
      <c r="J19" s="88" t="s">
        <v>153</v>
      </c>
      <c r="K19" s="88"/>
      <c r="L19" s="88"/>
      <c r="M19" s="88"/>
      <c r="N19" s="10"/>
      <c r="O19" s="10"/>
      <c r="P19" s="1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60"/>
      <c r="AI19" s="10"/>
      <c r="AJ19" s="10"/>
      <c r="AK19" s="10"/>
      <c r="AL19" s="88" t="s">
        <v>189</v>
      </c>
      <c r="AM19" s="88"/>
      <c r="AN19" s="88"/>
      <c r="AO19" s="88"/>
      <c r="AP19" s="10"/>
      <c r="AQ19" s="10"/>
      <c r="AR19" s="11"/>
      <c r="AS19" s="1"/>
      <c r="AT19" s="1"/>
      <c r="AU19" s="1"/>
      <c r="AV19" s="1"/>
      <c r="AW19" s="1"/>
    </row>
    <row r="20" spans="2:49" ht="11.25" customHeight="1">
      <c r="B20" s="1"/>
      <c r="C20" s="1"/>
      <c r="D20" s="1"/>
      <c r="E20" s="1"/>
      <c r="F20" s="60"/>
      <c r="G20" s="10"/>
      <c r="H20" s="90" t="s">
        <v>4</v>
      </c>
      <c r="I20" s="86">
        <v>23</v>
      </c>
      <c r="J20" s="86"/>
      <c r="K20" s="91" t="s">
        <v>5</v>
      </c>
      <c r="L20" s="91"/>
      <c r="M20" s="86">
        <v>12</v>
      </c>
      <c r="N20" s="86"/>
      <c r="O20" s="86" t="s">
        <v>6</v>
      </c>
      <c r="P20" s="1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60"/>
      <c r="AI20" s="10"/>
      <c r="AJ20" s="86" t="s">
        <v>4</v>
      </c>
      <c r="AK20" s="86">
        <v>22</v>
      </c>
      <c r="AL20" s="86"/>
      <c r="AM20" s="91" t="s">
        <v>5</v>
      </c>
      <c r="AN20" s="91"/>
      <c r="AO20" s="86">
        <v>19</v>
      </c>
      <c r="AP20" s="86"/>
      <c r="AQ20" s="86" t="s">
        <v>6</v>
      </c>
      <c r="AR20" s="11"/>
      <c r="AS20" s="1"/>
      <c r="AT20" s="1"/>
      <c r="AU20" s="1"/>
      <c r="AV20" s="1"/>
      <c r="AW20" s="1"/>
    </row>
    <row r="21" spans="2:49" ht="11.25" customHeight="1">
      <c r="B21" s="1"/>
      <c r="C21" s="1"/>
      <c r="D21" s="1"/>
      <c r="E21" s="1"/>
      <c r="F21" s="60"/>
      <c r="G21" s="10"/>
      <c r="H21" s="90"/>
      <c r="I21" s="86">
        <v>17</v>
      </c>
      <c r="J21" s="86"/>
      <c r="K21" s="91" t="s">
        <v>5</v>
      </c>
      <c r="L21" s="91"/>
      <c r="M21" s="86">
        <v>17</v>
      </c>
      <c r="N21" s="86"/>
      <c r="O21" s="86"/>
      <c r="P21" s="1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60"/>
      <c r="AI21" s="10"/>
      <c r="AJ21" s="86"/>
      <c r="AK21" s="86">
        <v>23</v>
      </c>
      <c r="AL21" s="86"/>
      <c r="AM21" s="91" t="s">
        <v>5</v>
      </c>
      <c r="AN21" s="91"/>
      <c r="AO21" s="86">
        <v>20</v>
      </c>
      <c r="AP21" s="86"/>
      <c r="AQ21" s="86"/>
      <c r="AR21" s="11"/>
      <c r="AS21" s="1"/>
      <c r="AT21" s="1"/>
      <c r="AU21" s="1"/>
      <c r="AV21" s="1"/>
      <c r="AW21" s="1"/>
    </row>
    <row r="22" spans="2:49" ht="11.25" customHeight="1" thickBot="1">
      <c r="B22" s="1"/>
      <c r="C22" s="1"/>
      <c r="D22" s="1"/>
      <c r="E22" s="1"/>
      <c r="F22" s="60"/>
      <c r="G22" s="10"/>
      <c r="H22" s="10"/>
      <c r="I22" s="10"/>
      <c r="J22" s="10"/>
      <c r="K22" s="10"/>
      <c r="L22" s="13"/>
      <c r="M22" s="13"/>
      <c r="N22" s="13"/>
      <c r="O22" s="13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60"/>
      <c r="AI22" s="62"/>
      <c r="AJ22" s="62"/>
      <c r="AK22" s="62"/>
      <c r="AL22" s="62"/>
      <c r="AM22" s="62"/>
      <c r="AN22" s="13"/>
      <c r="AO22" s="13"/>
      <c r="AP22" s="13"/>
      <c r="AQ22" s="13"/>
      <c r="AR22" s="9"/>
      <c r="AS22" s="1"/>
      <c r="AT22" s="1"/>
      <c r="AU22" s="1"/>
      <c r="AV22" s="1"/>
      <c r="AW22" s="1"/>
    </row>
    <row r="23" spans="2:49" ht="11.25" customHeight="1">
      <c r="B23" s="1"/>
      <c r="C23" s="1"/>
      <c r="D23" s="1"/>
      <c r="E23" s="1"/>
      <c r="F23" s="1"/>
      <c r="G23" s="87">
        <f>I20+I21</f>
        <v>40</v>
      </c>
      <c r="H23" s="87"/>
      <c r="I23" s="71"/>
      <c r="J23" s="71"/>
      <c r="K23" s="72"/>
      <c r="L23" s="7"/>
      <c r="M23" s="1"/>
      <c r="N23" s="1"/>
      <c r="O23" s="88">
        <f>M20+M21</f>
        <v>29</v>
      </c>
      <c r="P23" s="8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87">
        <v>45</v>
      </c>
      <c r="AJ23" s="87"/>
      <c r="AK23" s="10"/>
      <c r="AL23" s="10"/>
      <c r="AM23" s="60"/>
      <c r="AN23" s="7"/>
      <c r="AO23" s="1"/>
      <c r="AP23" s="1"/>
      <c r="AQ23" s="88">
        <v>39</v>
      </c>
      <c r="AR23" s="88"/>
      <c r="AS23" s="1"/>
      <c r="AT23" s="1"/>
      <c r="AU23" s="1"/>
      <c r="AV23" s="1"/>
      <c r="AW23" s="1"/>
    </row>
    <row r="24" spans="2:49" ht="11.25" customHeight="1">
      <c r="B24" s="1"/>
      <c r="C24" s="1"/>
      <c r="D24" s="1"/>
      <c r="E24" s="1"/>
      <c r="F24" s="1"/>
      <c r="G24" s="10"/>
      <c r="H24" s="10"/>
      <c r="I24" s="10"/>
      <c r="J24" s="10"/>
      <c r="K24" s="6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60"/>
      <c r="AN24" s="10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11.25" customHeight="1">
      <c r="B25" s="1"/>
      <c r="C25" s="1"/>
      <c r="D25" s="1"/>
      <c r="E25" s="1"/>
      <c r="F25" s="1"/>
      <c r="G25" s="1"/>
      <c r="H25" s="86" t="s">
        <v>7</v>
      </c>
      <c r="I25" s="86"/>
      <c r="J25" s="86"/>
      <c r="K25" s="86"/>
      <c r="L25" s="86"/>
      <c r="M25" s="86"/>
      <c r="N25" s="86"/>
      <c r="O25" s="8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86" t="s">
        <v>8</v>
      </c>
      <c r="AK25" s="86"/>
      <c r="AL25" s="86"/>
      <c r="AM25" s="86"/>
      <c r="AN25" s="86"/>
      <c r="AO25" s="86"/>
      <c r="AP25" s="86"/>
      <c r="AQ25" s="86"/>
      <c r="AR25" s="1"/>
      <c r="AS25" s="1"/>
      <c r="AT25" s="1"/>
      <c r="AU25" s="1"/>
      <c r="AV25" s="1"/>
      <c r="AW25" s="1"/>
    </row>
    <row r="26" spans="2:49" ht="11.25" customHeight="1">
      <c r="B26" s="1"/>
      <c r="C26" s="1"/>
      <c r="D26" s="1"/>
      <c r="E26" s="1"/>
      <c r="F26" s="1"/>
      <c r="G26" s="1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"/>
      <c r="AM26" s="3"/>
      <c r="AN26" s="3"/>
      <c r="AO26" s="3"/>
      <c r="AP26" s="3"/>
      <c r="AQ26" s="3"/>
      <c r="AR26" s="3"/>
      <c r="AS26" s="3"/>
      <c r="AT26" s="1"/>
      <c r="AU26" s="1"/>
      <c r="AV26" s="1"/>
      <c r="AW26" s="1"/>
    </row>
    <row r="27" spans="2:49" ht="11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7:49" ht="11.25" customHeight="1">
      <c r="Q28" s="1"/>
      <c r="R28" s="1"/>
      <c r="S28" s="136" t="s">
        <v>45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1"/>
      <c r="AJ28" s="1"/>
      <c r="AP28" s="12"/>
      <c r="AQ28" s="12"/>
      <c r="AR28" s="12"/>
      <c r="AS28" s="12"/>
      <c r="AT28" s="12"/>
      <c r="AU28" s="12"/>
      <c r="AV28" s="12"/>
      <c r="AW28" s="12"/>
    </row>
    <row r="29" spans="17:49" ht="11.25" customHeight="1"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P29" s="10"/>
      <c r="AQ29" s="10"/>
      <c r="AR29" s="10"/>
      <c r="AS29" s="10"/>
      <c r="AT29" s="10"/>
      <c r="AU29" s="10"/>
      <c r="AV29" s="10"/>
      <c r="AW29" s="10"/>
    </row>
    <row r="30" spans="17:49" ht="11.25" customHeight="1">
      <c r="Q30" s="1"/>
      <c r="R30" s="1"/>
      <c r="S30" s="1"/>
      <c r="T30" s="1"/>
      <c r="U30" s="1"/>
      <c r="V30" s="86" t="s">
        <v>46</v>
      </c>
      <c r="W30" s="86"/>
      <c r="X30" s="86"/>
      <c r="Y30" s="86"/>
      <c r="Z30" s="86"/>
      <c r="AA30" s="86"/>
      <c r="AB30" s="86"/>
      <c r="AC30" s="86"/>
      <c r="AD30" s="86"/>
      <c r="AE30" s="86"/>
      <c r="AF30" s="1"/>
      <c r="AG30" s="1"/>
      <c r="AH30" s="1"/>
      <c r="AI30" s="1"/>
      <c r="AJ30" s="1"/>
      <c r="AP30" s="12"/>
      <c r="AQ30" s="12"/>
      <c r="AR30" s="12"/>
      <c r="AS30" s="12"/>
      <c r="AT30" s="12"/>
      <c r="AU30" s="12"/>
      <c r="AV30" s="10"/>
      <c r="AW30" s="10"/>
    </row>
    <row r="31" spans="17:49" ht="11.25" customHeight="1">
      <c r="Q31" s="1"/>
      <c r="R31" s="1"/>
      <c r="S31" s="1"/>
      <c r="T31" s="1"/>
      <c r="U31" s="1"/>
      <c r="V31" s="1"/>
      <c r="W31" s="1"/>
      <c r="X31" s="1"/>
      <c r="Y31" s="1"/>
      <c r="Z31" s="60"/>
      <c r="AA31" s="64"/>
      <c r="AB31" s="1"/>
      <c r="AC31" s="1"/>
      <c r="AD31" s="1"/>
      <c r="AE31" s="1"/>
      <c r="AF31" s="1"/>
      <c r="AG31" s="1"/>
      <c r="AH31" s="1"/>
      <c r="AI31" s="1"/>
      <c r="AJ31" s="1"/>
      <c r="AP31" s="10"/>
      <c r="AQ31" s="10"/>
      <c r="AR31" s="10"/>
      <c r="AS31" s="10"/>
      <c r="AT31" s="10"/>
      <c r="AU31" s="10"/>
      <c r="AV31" s="10"/>
      <c r="AW31" s="10"/>
    </row>
    <row r="32" spans="17:49" ht="11.25" customHeight="1" thickBot="1">
      <c r="Q32" s="1"/>
      <c r="R32" s="1"/>
      <c r="S32" s="1"/>
      <c r="T32" s="1"/>
      <c r="U32" s="1"/>
      <c r="V32" s="89">
        <f>X34+X35</f>
        <v>33</v>
      </c>
      <c r="W32" s="89"/>
      <c r="X32" s="1"/>
      <c r="Y32" s="1"/>
      <c r="Z32" s="61"/>
      <c r="AA32" s="66"/>
      <c r="AB32" s="62"/>
      <c r="AC32" s="62"/>
      <c r="AD32" s="85">
        <f>AB34+AB35</f>
        <v>48</v>
      </c>
      <c r="AE32" s="85"/>
      <c r="AF32" s="1"/>
      <c r="AG32" s="1"/>
      <c r="AH32" s="1"/>
      <c r="AI32" s="1"/>
      <c r="AJ32" s="1"/>
      <c r="AP32" s="10"/>
      <c r="AQ32" s="10"/>
      <c r="AR32" s="10"/>
      <c r="AS32" s="10"/>
      <c r="AT32" s="10"/>
      <c r="AU32" s="10"/>
      <c r="AV32" s="10"/>
      <c r="AW32" s="10"/>
    </row>
    <row r="33" spans="17:49" ht="11.25" customHeight="1">
      <c r="Q33" s="1"/>
      <c r="R33" s="10"/>
      <c r="S33" s="10"/>
      <c r="T33" s="10"/>
      <c r="U33" s="60"/>
      <c r="V33" s="7"/>
      <c r="W33" s="7"/>
      <c r="X33" s="7"/>
      <c r="Y33" s="88" t="s">
        <v>190</v>
      </c>
      <c r="Z33" s="88"/>
      <c r="AA33" s="90"/>
      <c r="AB33" s="12"/>
      <c r="AC33" s="10"/>
      <c r="AD33" s="10"/>
      <c r="AE33" s="10"/>
      <c r="AF33" s="64"/>
      <c r="AG33" s="10"/>
      <c r="AH33" s="10"/>
      <c r="AI33" s="10"/>
      <c r="AJ33" s="1"/>
      <c r="AP33" s="12"/>
      <c r="AQ33" s="12"/>
      <c r="AR33" s="12"/>
      <c r="AS33" s="12"/>
      <c r="AT33" s="10"/>
      <c r="AU33" s="10"/>
      <c r="AV33" s="10"/>
      <c r="AW33" s="10"/>
    </row>
    <row r="34" spans="17:49" ht="11.25" customHeight="1">
      <c r="Q34" s="1"/>
      <c r="R34" s="10"/>
      <c r="S34" s="10"/>
      <c r="T34" s="10"/>
      <c r="U34" s="60"/>
      <c r="V34" s="10"/>
      <c r="W34" s="86" t="s">
        <v>4</v>
      </c>
      <c r="X34" s="86">
        <v>15</v>
      </c>
      <c r="Y34" s="86"/>
      <c r="Z34" s="91" t="s">
        <v>5</v>
      </c>
      <c r="AA34" s="91"/>
      <c r="AB34" s="86">
        <v>22</v>
      </c>
      <c r="AC34" s="86"/>
      <c r="AD34" s="86" t="s">
        <v>6</v>
      </c>
      <c r="AE34" s="1"/>
      <c r="AF34" s="64"/>
      <c r="AG34" s="10"/>
      <c r="AH34" s="10"/>
      <c r="AI34" s="10"/>
      <c r="AJ34" s="1"/>
      <c r="AP34" s="10"/>
      <c r="AQ34" s="47"/>
      <c r="AR34" s="47"/>
      <c r="AS34" s="10"/>
      <c r="AT34" s="10"/>
      <c r="AU34" s="12"/>
      <c r="AV34" s="10"/>
      <c r="AW34" s="10"/>
    </row>
    <row r="35" spans="17:49" ht="11.25" customHeight="1">
      <c r="Q35" s="1"/>
      <c r="R35" s="10"/>
      <c r="S35" s="10"/>
      <c r="T35" s="10"/>
      <c r="U35" s="60"/>
      <c r="V35" s="10"/>
      <c r="W35" s="86"/>
      <c r="X35" s="86">
        <v>18</v>
      </c>
      <c r="Y35" s="86"/>
      <c r="Z35" s="91" t="s">
        <v>5</v>
      </c>
      <c r="AA35" s="91"/>
      <c r="AB35" s="86">
        <v>26</v>
      </c>
      <c r="AC35" s="86"/>
      <c r="AD35" s="86"/>
      <c r="AE35" s="1"/>
      <c r="AF35" s="64"/>
      <c r="AG35" s="10"/>
      <c r="AH35" s="10"/>
      <c r="AI35" s="10"/>
      <c r="AJ35" s="1"/>
      <c r="AP35" s="10"/>
      <c r="AQ35" s="47"/>
      <c r="AR35" s="47"/>
      <c r="AS35" s="10"/>
      <c r="AT35" s="10"/>
      <c r="AU35" s="12"/>
      <c r="AV35" s="10"/>
      <c r="AW35" s="10"/>
    </row>
    <row r="36" spans="17:49" ht="11.25" customHeight="1" thickBot="1">
      <c r="Q36" s="1"/>
      <c r="R36" s="85">
        <f>S38+S39</f>
        <v>35</v>
      </c>
      <c r="S36" s="85"/>
      <c r="T36" s="62"/>
      <c r="U36" s="63"/>
      <c r="V36" s="13"/>
      <c r="W36" s="1"/>
      <c r="X36" s="89">
        <f>W38+W39</f>
        <v>23</v>
      </c>
      <c r="Y36" s="89"/>
      <c r="Z36" s="1"/>
      <c r="AA36" s="1"/>
      <c r="AB36" s="89">
        <f>AC38+AC39</f>
        <v>40</v>
      </c>
      <c r="AC36" s="89"/>
      <c r="AD36" s="1"/>
      <c r="AE36" s="1"/>
      <c r="AF36" s="66"/>
      <c r="AG36" s="62"/>
      <c r="AH36" s="85">
        <f>AG38+AG39</f>
        <v>46</v>
      </c>
      <c r="AI36" s="85"/>
      <c r="AJ36" s="1"/>
      <c r="AP36" s="10"/>
      <c r="AQ36" s="10"/>
      <c r="AR36" s="10"/>
      <c r="AS36" s="10"/>
      <c r="AT36" s="10"/>
      <c r="AU36" s="10"/>
      <c r="AV36" s="10"/>
      <c r="AW36" s="10"/>
    </row>
    <row r="37" spans="17:49" ht="11.25" customHeight="1">
      <c r="Q37" s="60"/>
      <c r="R37" s="10"/>
      <c r="S37" s="10"/>
      <c r="T37" s="90" t="s">
        <v>120</v>
      </c>
      <c r="U37" s="90"/>
      <c r="V37" s="88"/>
      <c r="W37" s="45"/>
      <c r="X37" s="7"/>
      <c r="Y37" s="8"/>
      <c r="Z37" s="1"/>
      <c r="AA37" s="1"/>
      <c r="AB37" s="6"/>
      <c r="AC37" s="7"/>
      <c r="AD37" s="88" t="s">
        <v>121</v>
      </c>
      <c r="AE37" s="88"/>
      <c r="AF37" s="90"/>
      <c r="AG37" s="12"/>
      <c r="AH37" s="10"/>
      <c r="AI37" s="10"/>
      <c r="AJ37" s="64"/>
      <c r="AP37" s="10"/>
      <c r="AQ37" s="10"/>
      <c r="AR37" s="10"/>
      <c r="AS37" s="10"/>
      <c r="AT37" s="10"/>
      <c r="AU37" s="12"/>
      <c r="AV37" s="12"/>
      <c r="AW37" s="12"/>
    </row>
    <row r="38" spans="17:49" ht="11.25" customHeight="1">
      <c r="Q38" s="60"/>
      <c r="R38" s="90" t="s">
        <v>4</v>
      </c>
      <c r="S38" s="97">
        <v>18</v>
      </c>
      <c r="T38" s="97"/>
      <c r="U38" s="46" t="s">
        <v>5</v>
      </c>
      <c r="V38" s="46"/>
      <c r="W38" s="86">
        <v>13</v>
      </c>
      <c r="X38" s="86"/>
      <c r="Y38" s="98" t="s">
        <v>6</v>
      </c>
      <c r="Z38" s="1"/>
      <c r="AA38" s="1"/>
      <c r="AB38" s="96" t="s">
        <v>4</v>
      </c>
      <c r="AC38" s="86">
        <v>18</v>
      </c>
      <c r="AD38" s="86"/>
      <c r="AE38" s="46" t="s">
        <v>5</v>
      </c>
      <c r="AF38" s="46"/>
      <c r="AG38" s="86">
        <v>22</v>
      </c>
      <c r="AH38" s="86"/>
      <c r="AI38" s="90" t="s">
        <v>6</v>
      </c>
      <c r="AJ38" s="64"/>
      <c r="AP38" s="12"/>
      <c r="AQ38" s="10"/>
      <c r="AR38" s="10"/>
      <c r="AS38" s="12"/>
      <c r="AT38" s="10"/>
      <c r="AU38" s="10"/>
      <c r="AV38" s="47"/>
      <c r="AW38" s="47"/>
    </row>
    <row r="39" spans="17:49" ht="11.25" customHeight="1">
      <c r="Q39" s="60"/>
      <c r="R39" s="90"/>
      <c r="S39" s="86">
        <v>17</v>
      </c>
      <c r="T39" s="86"/>
      <c r="U39" s="46" t="s">
        <v>5</v>
      </c>
      <c r="V39" s="46"/>
      <c r="W39" s="86">
        <v>10</v>
      </c>
      <c r="X39" s="86"/>
      <c r="Y39" s="98"/>
      <c r="Z39" s="1"/>
      <c r="AA39" s="1"/>
      <c r="AB39" s="96"/>
      <c r="AC39" s="86">
        <v>22</v>
      </c>
      <c r="AD39" s="86"/>
      <c r="AE39" s="46" t="s">
        <v>5</v>
      </c>
      <c r="AF39" s="46"/>
      <c r="AG39" s="86">
        <v>24</v>
      </c>
      <c r="AH39" s="86"/>
      <c r="AI39" s="90"/>
      <c r="AJ39" s="64"/>
      <c r="AP39" s="12"/>
      <c r="AQ39" s="10"/>
      <c r="AR39" s="10"/>
      <c r="AS39" s="12"/>
      <c r="AT39" s="10"/>
      <c r="AU39" s="10"/>
      <c r="AV39" s="47"/>
      <c r="AW39" s="47"/>
    </row>
    <row r="40" spans="17:49" ht="11.25" customHeight="1">
      <c r="Q40" s="61"/>
      <c r="R40" s="13"/>
      <c r="S40" s="1"/>
      <c r="T40" s="1"/>
      <c r="U40" s="1"/>
      <c r="V40" s="1"/>
      <c r="W40" s="1"/>
      <c r="X40" s="1"/>
      <c r="Y40" s="9"/>
      <c r="Z40" s="1"/>
      <c r="AA40" s="1"/>
      <c r="AB40" s="5"/>
      <c r="AC40" s="1"/>
      <c r="AD40" s="1"/>
      <c r="AE40" s="1"/>
      <c r="AF40" s="1"/>
      <c r="AG40" s="1"/>
      <c r="AH40" s="1"/>
      <c r="AI40" s="13"/>
      <c r="AJ40" s="65"/>
      <c r="AP40" s="10"/>
      <c r="AQ40" s="10"/>
      <c r="AR40" s="10"/>
      <c r="AS40" s="10"/>
      <c r="AT40" s="10"/>
      <c r="AU40" s="10"/>
      <c r="AV40" s="10"/>
      <c r="AW40" s="10"/>
    </row>
    <row r="41" spans="17:49" ht="11.25" customHeight="1">
      <c r="Q41" s="123" t="s">
        <v>114</v>
      </c>
      <c r="R41" s="124"/>
      <c r="S41" s="1"/>
      <c r="T41" s="1"/>
      <c r="U41" s="1"/>
      <c r="V41" s="1"/>
      <c r="W41" s="1"/>
      <c r="X41" s="1"/>
      <c r="Y41" s="123" t="s">
        <v>186</v>
      </c>
      <c r="Z41" s="124"/>
      <c r="AA41" s="123" t="s">
        <v>187</v>
      </c>
      <c r="AB41" s="124"/>
      <c r="AC41" s="1"/>
      <c r="AD41" s="1"/>
      <c r="AE41" s="1"/>
      <c r="AF41" s="1"/>
      <c r="AG41" s="1"/>
      <c r="AH41" s="1"/>
      <c r="AI41" s="123" t="s">
        <v>33</v>
      </c>
      <c r="AJ41" s="124"/>
      <c r="AP41" s="48"/>
      <c r="AQ41" s="48"/>
      <c r="AR41" s="48"/>
      <c r="AS41" s="48"/>
      <c r="AT41" s="10"/>
      <c r="AU41" s="10"/>
      <c r="AV41" s="10"/>
      <c r="AW41" s="10"/>
    </row>
    <row r="42" spans="17:49" ht="11.25" customHeight="1">
      <c r="Q42" s="125"/>
      <c r="R42" s="126"/>
      <c r="S42" s="1"/>
      <c r="T42" s="1"/>
      <c r="U42" s="1"/>
      <c r="V42" s="1"/>
      <c r="W42" s="1"/>
      <c r="X42" s="1"/>
      <c r="Y42" s="125"/>
      <c r="Z42" s="126"/>
      <c r="AA42" s="125"/>
      <c r="AB42" s="126"/>
      <c r="AC42" s="1"/>
      <c r="AD42" s="1"/>
      <c r="AE42" s="1"/>
      <c r="AF42" s="1"/>
      <c r="AG42" s="1"/>
      <c r="AH42" s="1"/>
      <c r="AI42" s="125"/>
      <c r="AJ42" s="126"/>
      <c r="AP42" s="48"/>
      <c r="AQ42" s="48"/>
      <c r="AR42" s="48"/>
      <c r="AS42" s="48"/>
      <c r="AT42" s="10"/>
      <c r="AU42" s="10"/>
      <c r="AV42" s="10"/>
      <c r="AW42" s="10"/>
    </row>
    <row r="43" spans="17:49" ht="11.25" customHeight="1">
      <c r="Q43" s="125"/>
      <c r="R43" s="126"/>
      <c r="S43" s="1"/>
      <c r="T43" s="1"/>
      <c r="U43" s="1"/>
      <c r="V43" s="1"/>
      <c r="W43" s="1"/>
      <c r="X43" s="1"/>
      <c r="Y43" s="125"/>
      <c r="Z43" s="126"/>
      <c r="AA43" s="125"/>
      <c r="AB43" s="126"/>
      <c r="AC43" s="1"/>
      <c r="AD43" s="1"/>
      <c r="AE43" s="1"/>
      <c r="AF43" s="1"/>
      <c r="AG43" s="1"/>
      <c r="AH43" s="1"/>
      <c r="AI43" s="125"/>
      <c r="AJ43" s="126"/>
      <c r="AP43" s="48"/>
      <c r="AQ43" s="48"/>
      <c r="AR43" s="48"/>
      <c r="AS43" s="48"/>
      <c r="AT43" s="10"/>
      <c r="AU43" s="10"/>
      <c r="AV43" s="10"/>
      <c r="AW43" s="10"/>
    </row>
    <row r="44" spans="17:49" ht="11.25" customHeight="1">
      <c r="Q44" s="127"/>
      <c r="R44" s="128"/>
      <c r="S44" s="1"/>
      <c r="T44" s="1"/>
      <c r="U44" s="1"/>
      <c r="V44" s="1"/>
      <c r="W44" s="1"/>
      <c r="X44" s="1"/>
      <c r="Y44" s="127"/>
      <c r="Z44" s="128"/>
      <c r="AA44" s="127"/>
      <c r="AB44" s="128"/>
      <c r="AC44" s="1"/>
      <c r="AD44" s="1"/>
      <c r="AE44" s="1"/>
      <c r="AF44" s="1"/>
      <c r="AG44" s="1"/>
      <c r="AH44" s="1"/>
      <c r="AI44" s="127"/>
      <c r="AJ44" s="128"/>
      <c r="AP44" s="48"/>
      <c r="AQ44" s="48"/>
      <c r="AR44" s="48"/>
      <c r="AS44" s="48"/>
      <c r="AT44" s="10"/>
      <c r="AU44" s="10"/>
      <c r="AV44" s="10"/>
      <c r="AW44" s="10"/>
    </row>
    <row r="45" spans="17:49" ht="11.25" customHeight="1">
      <c r="Q45" s="1"/>
      <c r="R45" s="1"/>
      <c r="S45" s="1"/>
      <c r="T45" s="1"/>
      <c r="U45" s="1"/>
      <c r="V45" s="4"/>
      <c r="W45" s="10"/>
      <c r="X45" s="10"/>
      <c r="Y45" s="88" t="s">
        <v>191</v>
      </c>
      <c r="Z45" s="88"/>
      <c r="AA45" s="88"/>
      <c r="AB45" s="88"/>
      <c r="AC45" s="10"/>
      <c r="AD45" s="10"/>
      <c r="AE45" s="60"/>
      <c r="AF45" s="1"/>
      <c r="AG45" s="1"/>
      <c r="AH45" s="1"/>
      <c r="AI45" s="1"/>
      <c r="AJ45" s="1"/>
      <c r="AP45" s="12"/>
      <c r="AQ45" s="12"/>
      <c r="AR45" s="12"/>
      <c r="AS45" s="12"/>
      <c r="AT45" s="10"/>
      <c r="AU45" s="10"/>
      <c r="AV45" s="10"/>
      <c r="AW45" s="10"/>
    </row>
    <row r="46" spans="17:49" ht="11.25" customHeight="1">
      <c r="Q46" s="1"/>
      <c r="R46" s="1"/>
      <c r="S46" s="1"/>
      <c r="T46" s="1"/>
      <c r="U46" s="1"/>
      <c r="V46" s="4"/>
      <c r="W46" s="86" t="s">
        <v>4</v>
      </c>
      <c r="X46" s="86">
        <v>12</v>
      </c>
      <c r="Y46" s="86"/>
      <c r="Z46" s="46" t="s">
        <v>5</v>
      </c>
      <c r="AA46" s="91">
        <v>20</v>
      </c>
      <c r="AB46" s="91"/>
      <c r="AC46" s="1"/>
      <c r="AD46" s="86" t="s">
        <v>6</v>
      </c>
      <c r="AE46" s="60"/>
      <c r="AF46" s="1"/>
      <c r="AG46" s="1"/>
      <c r="AH46" s="1"/>
      <c r="AI46" s="1"/>
      <c r="AJ46" s="1"/>
      <c r="AP46" s="10"/>
      <c r="AQ46" s="47"/>
      <c r="AR46" s="47"/>
      <c r="AS46" s="10"/>
      <c r="AT46" s="10"/>
      <c r="AU46" s="12"/>
      <c r="AV46" s="10"/>
      <c r="AW46" s="10"/>
    </row>
    <row r="47" spans="17:49" ht="11.25" customHeight="1">
      <c r="Q47" s="1"/>
      <c r="R47" s="1"/>
      <c r="S47" s="1"/>
      <c r="T47" s="1"/>
      <c r="U47" s="1"/>
      <c r="V47" s="4"/>
      <c r="W47" s="86"/>
      <c r="X47" s="86">
        <v>7</v>
      </c>
      <c r="Y47" s="86"/>
      <c r="Z47" s="46" t="s">
        <v>5</v>
      </c>
      <c r="AA47" s="91">
        <v>11</v>
      </c>
      <c r="AB47" s="91"/>
      <c r="AC47" s="1"/>
      <c r="AD47" s="86"/>
      <c r="AE47" s="60"/>
      <c r="AF47" s="1"/>
      <c r="AG47" s="1"/>
      <c r="AH47" s="1"/>
      <c r="AI47" s="1"/>
      <c r="AJ47" s="1"/>
      <c r="AP47" s="10"/>
      <c r="AQ47" s="47"/>
      <c r="AR47" s="47"/>
      <c r="AS47" s="10"/>
      <c r="AT47" s="10"/>
      <c r="AU47" s="12"/>
      <c r="AV47" s="10"/>
      <c r="AW47" s="10"/>
    </row>
    <row r="48" spans="17:49" ht="11.25" customHeight="1" thickBot="1">
      <c r="Q48" s="1"/>
      <c r="R48" s="1"/>
      <c r="S48" s="1"/>
      <c r="T48" s="1"/>
      <c r="U48" s="1"/>
      <c r="V48" s="5"/>
      <c r="W48" s="13"/>
      <c r="X48" s="13"/>
      <c r="Y48" s="13"/>
      <c r="Z48" s="13"/>
      <c r="AA48" s="62"/>
      <c r="AB48" s="62"/>
      <c r="AC48" s="62"/>
      <c r="AD48" s="62"/>
      <c r="AE48" s="63"/>
      <c r="AF48" s="1"/>
      <c r="AG48" s="1"/>
      <c r="AH48" s="1"/>
      <c r="AI48" s="1"/>
      <c r="AJ48" s="1"/>
      <c r="AP48" s="10"/>
      <c r="AQ48" s="10"/>
      <c r="AR48" s="10"/>
      <c r="AS48" s="10"/>
      <c r="AT48" s="10"/>
      <c r="AU48" s="10"/>
      <c r="AV48" s="10"/>
      <c r="AW48" s="10"/>
    </row>
    <row r="49" spans="17:49" ht="11.25" customHeight="1">
      <c r="Q49" s="1"/>
      <c r="R49" s="1"/>
      <c r="S49" s="1"/>
      <c r="T49" s="1"/>
      <c r="U49" s="1"/>
      <c r="V49" s="88">
        <v>19</v>
      </c>
      <c r="W49" s="88"/>
      <c r="X49" s="1"/>
      <c r="Y49" s="1"/>
      <c r="Z49" s="68"/>
      <c r="AA49" s="10"/>
      <c r="AB49" s="1"/>
      <c r="AC49" s="1"/>
      <c r="AD49" s="90">
        <v>31</v>
      </c>
      <c r="AE49" s="90"/>
      <c r="AF49" s="1"/>
      <c r="AG49" s="1"/>
      <c r="AH49" s="1"/>
      <c r="AI49" s="1"/>
      <c r="AJ49" s="1"/>
      <c r="AP49" s="10"/>
      <c r="AQ49" s="10"/>
      <c r="AR49" s="10"/>
      <c r="AS49" s="10"/>
      <c r="AT49" s="10"/>
      <c r="AU49" s="10"/>
      <c r="AV49" s="10"/>
      <c r="AW49" s="10"/>
    </row>
    <row r="50" spans="17:49" ht="11.25" customHeight="1">
      <c r="Q50" s="1"/>
      <c r="R50" s="1"/>
      <c r="S50" s="1"/>
      <c r="T50" s="1"/>
      <c r="U50" s="1"/>
      <c r="V50" s="1"/>
      <c r="W50" s="1"/>
      <c r="X50" s="1"/>
      <c r="Y50" s="1"/>
      <c r="Z50" s="60"/>
      <c r="AA50" s="10"/>
      <c r="AB50" s="1"/>
      <c r="AC50" s="1"/>
      <c r="AD50" s="1"/>
      <c r="AE50" s="1"/>
      <c r="AF50" s="1"/>
      <c r="AG50" s="1"/>
      <c r="AH50" s="1"/>
      <c r="AI50" s="1"/>
      <c r="AJ50" s="1"/>
      <c r="AP50" s="10"/>
      <c r="AQ50" s="10"/>
      <c r="AR50" s="10"/>
      <c r="AS50" s="10"/>
      <c r="AT50" s="10"/>
      <c r="AU50" s="10"/>
      <c r="AV50" s="10"/>
      <c r="AW50" s="10"/>
    </row>
    <row r="51" spans="17:49" ht="11.25" customHeight="1">
      <c r="Q51" s="1"/>
      <c r="R51" s="1"/>
      <c r="S51" s="1"/>
      <c r="T51" s="1"/>
      <c r="U51" s="1"/>
      <c r="V51" s="1"/>
      <c r="W51" s="86" t="s">
        <v>47</v>
      </c>
      <c r="X51" s="86"/>
      <c r="Y51" s="86"/>
      <c r="Z51" s="86"/>
      <c r="AA51" s="86"/>
      <c r="AB51" s="86"/>
      <c r="AC51" s="86"/>
      <c r="AD51" s="86"/>
      <c r="AE51" s="1"/>
      <c r="AF51" s="1"/>
      <c r="AG51" s="1"/>
      <c r="AH51" s="1"/>
      <c r="AI51" s="1"/>
      <c r="AJ51" s="1"/>
      <c r="AP51" s="12"/>
      <c r="AQ51" s="12"/>
      <c r="AR51" s="12"/>
      <c r="AS51" s="12"/>
      <c r="AT51" s="12"/>
      <c r="AU51" s="12"/>
      <c r="AV51" s="10"/>
      <c r="AW51" s="10"/>
    </row>
    <row r="52" spans="2:49" ht="11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1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92" t="s">
        <v>9</v>
      </c>
      <c r="AG53" s="88"/>
      <c r="AH53" s="88"/>
      <c r="AI53" s="88"/>
      <c r="AJ53" s="88"/>
      <c r="AK53" s="93"/>
      <c r="AL53" s="92" t="s">
        <v>10</v>
      </c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93"/>
    </row>
    <row r="54" spans="2:49" ht="11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30" t="s">
        <v>11</v>
      </c>
      <c r="AG54" s="117"/>
      <c r="AH54" s="117"/>
      <c r="AI54" s="117"/>
      <c r="AJ54" s="117"/>
      <c r="AK54" s="118"/>
      <c r="AL54" s="130" t="s">
        <v>44</v>
      </c>
      <c r="AM54" s="117"/>
      <c r="AN54" s="117"/>
      <c r="AO54" s="117"/>
      <c r="AP54" s="117"/>
      <c r="AQ54" s="131"/>
      <c r="AR54" s="116" t="s">
        <v>13</v>
      </c>
      <c r="AS54" s="117"/>
      <c r="AT54" s="117"/>
      <c r="AU54" s="117"/>
      <c r="AV54" s="117"/>
      <c r="AW54" s="118"/>
    </row>
    <row r="55" spans="2:49" ht="11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1.25" customHeight="1">
      <c r="B56" s="1"/>
      <c r="C56" s="10"/>
      <c r="D56" s="92"/>
      <c r="E56" s="88"/>
      <c r="F56" s="88"/>
      <c r="G56" s="88"/>
      <c r="H56" s="88"/>
      <c r="I56" s="93"/>
      <c r="J56" s="92" t="s">
        <v>14</v>
      </c>
      <c r="K56" s="88"/>
      <c r="L56" s="88"/>
      <c r="M56" s="88"/>
      <c r="N56" s="88"/>
      <c r="O56" s="93"/>
      <c r="P56" s="129" t="s">
        <v>125</v>
      </c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</row>
    <row r="57" spans="2:49" ht="11.25" customHeight="1">
      <c r="B57" s="1"/>
      <c r="C57" s="10"/>
      <c r="D57" s="94"/>
      <c r="E57" s="89"/>
      <c r="F57" s="89"/>
      <c r="G57" s="89"/>
      <c r="H57" s="89"/>
      <c r="I57" s="95"/>
      <c r="J57" s="94"/>
      <c r="K57" s="89"/>
      <c r="L57" s="89"/>
      <c r="M57" s="89"/>
      <c r="N57" s="89"/>
      <c r="O57" s="95"/>
      <c r="P57" s="129" t="s">
        <v>222</v>
      </c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 t="s">
        <v>223</v>
      </c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</row>
    <row r="58" spans="2:49" ht="11.25" customHeight="1">
      <c r="B58" s="1"/>
      <c r="C58" s="10"/>
      <c r="D58" s="92" t="s">
        <v>177</v>
      </c>
      <c r="E58" s="88"/>
      <c r="F58" s="88"/>
      <c r="G58" s="88"/>
      <c r="H58" s="88"/>
      <c r="I58" s="93"/>
      <c r="J58" s="92" t="s">
        <v>176</v>
      </c>
      <c r="K58" s="88"/>
      <c r="L58" s="88"/>
      <c r="M58" s="88"/>
      <c r="N58" s="88"/>
      <c r="O58" s="93"/>
      <c r="P58" s="92" t="s">
        <v>192</v>
      </c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93"/>
    </row>
    <row r="59" spans="2:49" ht="11.25" customHeight="1">
      <c r="B59" s="1"/>
      <c r="C59" s="10"/>
      <c r="D59" s="94"/>
      <c r="E59" s="89"/>
      <c r="F59" s="89"/>
      <c r="G59" s="89"/>
      <c r="H59" s="89"/>
      <c r="I59" s="95"/>
      <c r="J59" s="94"/>
      <c r="K59" s="89"/>
      <c r="L59" s="89"/>
      <c r="M59" s="89"/>
      <c r="N59" s="89"/>
      <c r="O59" s="95"/>
      <c r="P59" s="94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5"/>
    </row>
    <row r="60" spans="2:49" ht="11.25" customHeight="1">
      <c r="B60" s="1"/>
      <c r="C60" s="1"/>
      <c r="D60" s="92" t="s">
        <v>18</v>
      </c>
      <c r="E60" s="88"/>
      <c r="F60" s="88"/>
      <c r="G60" s="88"/>
      <c r="H60" s="88"/>
      <c r="I60" s="93"/>
      <c r="J60" s="92" t="s">
        <v>193</v>
      </c>
      <c r="K60" s="88"/>
      <c r="L60" s="88"/>
      <c r="M60" s="88"/>
      <c r="N60" s="88"/>
      <c r="O60" s="93"/>
      <c r="P60" s="92" t="s">
        <v>194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93"/>
    </row>
    <row r="61" spans="2:49" ht="11.25" customHeight="1">
      <c r="B61" s="1"/>
      <c r="C61" s="1"/>
      <c r="D61" s="94"/>
      <c r="E61" s="89"/>
      <c r="F61" s="89"/>
      <c r="G61" s="89"/>
      <c r="H61" s="89"/>
      <c r="I61" s="95"/>
      <c r="J61" s="94"/>
      <c r="K61" s="89"/>
      <c r="L61" s="89"/>
      <c r="M61" s="89"/>
      <c r="N61" s="89"/>
      <c r="O61" s="95"/>
      <c r="P61" s="94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95"/>
    </row>
    <row r="62" spans="2:49" ht="11.25" customHeight="1">
      <c r="B62" s="1"/>
      <c r="C62" s="1"/>
      <c r="D62" s="92" t="s">
        <v>40</v>
      </c>
      <c r="E62" s="88"/>
      <c r="F62" s="88"/>
      <c r="G62" s="88"/>
      <c r="H62" s="88"/>
      <c r="I62" s="93"/>
      <c r="J62" s="115" t="s">
        <v>224</v>
      </c>
      <c r="K62" s="88"/>
      <c r="L62" s="88"/>
      <c r="M62" s="88"/>
      <c r="N62" s="88"/>
      <c r="O62" s="93"/>
      <c r="P62" s="132" t="str">
        <f>B15</f>
        <v>七尾</v>
      </c>
      <c r="Q62" s="119"/>
      <c r="R62" s="119"/>
      <c r="S62" s="119"/>
      <c r="T62" s="119"/>
      <c r="U62" s="119"/>
      <c r="V62" s="119"/>
      <c r="W62" s="119"/>
      <c r="X62" s="15" t="s">
        <v>16</v>
      </c>
      <c r="Y62" s="106" t="str">
        <f>J15</f>
        <v>南中野山</v>
      </c>
      <c r="Z62" s="106"/>
      <c r="AA62" s="106"/>
      <c r="AB62" s="106"/>
      <c r="AC62" s="106"/>
      <c r="AD62" s="106"/>
      <c r="AE62" s="106"/>
      <c r="AF62" s="110"/>
      <c r="AG62" s="132" t="str">
        <f>L15</f>
        <v>浜浦</v>
      </c>
      <c r="AH62" s="119"/>
      <c r="AI62" s="119"/>
      <c r="AJ62" s="119"/>
      <c r="AK62" s="119"/>
      <c r="AL62" s="119"/>
      <c r="AM62" s="119"/>
      <c r="AN62" s="119"/>
      <c r="AO62" s="15" t="s">
        <v>16</v>
      </c>
      <c r="AP62" s="119" t="str">
        <f>T15</f>
        <v>会津美里</v>
      </c>
      <c r="AQ62" s="119"/>
      <c r="AR62" s="119"/>
      <c r="AS62" s="119"/>
      <c r="AT62" s="119"/>
      <c r="AU62" s="119"/>
      <c r="AV62" s="119"/>
      <c r="AW62" s="120"/>
    </row>
    <row r="63" spans="2:49" ht="11.25" customHeight="1">
      <c r="B63" s="1"/>
      <c r="C63" s="1"/>
      <c r="D63" s="94"/>
      <c r="E63" s="89"/>
      <c r="F63" s="89"/>
      <c r="G63" s="89"/>
      <c r="H63" s="89"/>
      <c r="I63" s="95"/>
      <c r="J63" s="94"/>
      <c r="K63" s="89"/>
      <c r="L63" s="89"/>
      <c r="M63" s="89"/>
      <c r="N63" s="89"/>
      <c r="O63" s="95"/>
      <c r="P63" s="113" t="s">
        <v>211</v>
      </c>
      <c r="Q63" s="114"/>
      <c r="R63" s="114"/>
      <c r="S63" s="114"/>
      <c r="T63" s="24" t="s">
        <v>17</v>
      </c>
      <c r="U63" s="114" t="s">
        <v>183</v>
      </c>
      <c r="V63" s="114"/>
      <c r="W63" s="114"/>
      <c r="X63" s="114"/>
      <c r="Y63" s="107" t="s">
        <v>182</v>
      </c>
      <c r="Z63" s="108"/>
      <c r="AA63" s="108"/>
      <c r="AB63" s="108"/>
      <c r="AC63" s="108"/>
      <c r="AD63" s="108"/>
      <c r="AE63" s="108"/>
      <c r="AF63" s="109"/>
      <c r="AG63" s="113" t="s">
        <v>212</v>
      </c>
      <c r="AH63" s="114"/>
      <c r="AI63" s="114"/>
      <c r="AJ63" s="114"/>
      <c r="AK63" s="24" t="s">
        <v>17</v>
      </c>
      <c r="AL63" s="114" t="s">
        <v>213</v>
      </c>
      <c r="AM63" s="114"/>
      <c r="AN63" s="114"/>
      <c r="AO63" s="114"/>
      <c r="AP63" s="116" t="s">
        <v>34</v>
      </c>
      <c r="AQ63" s="117"/>
      <c r="AR63" s="117"/>
      <c r="AS63" s="117"/>
      <c r="AT63" s="117"/>
      <c r="AU63" s="117"/>
      <c r="AV63" s="117"/>
      <c r="AW63" s="118"/>
    </row>
    <row r="64" spans="2:49" ht="11.25" customHeight="1">
      <c r="B64" s="1"/>
      <c r="C64" s="1"/>
      <c r="D64" s="92" t="s">
        <v>41</v>
      </c>
      <c r="E64" s="88"/>
      <c r="F64" s="88"/>
      <c r="G64" s="88"/>
      <c r="H64" s="88"/>
      <c r="I64" s="93"/>
      <c r="J64" s="150" t="s">
        <v>225</v>
      </c>
      <c r="K64" s="151"/>
      <c r="L64" s="151"/>
      <c r="M64" s="151"/>
      <c r="N64" s="151"/>
      <c r="O64" s="152"/>
      <c r="P64" s="105" t="str">
        <f>AD15</f>
        <v>黒埼</v>
      </c>
      <c r="Q64" s="106"/>
      <c r="R64" s="106"/>
      <c r="S64" s="106"/>
      <c r="T64" s="106"/>
      <c r="U64" s="106"/>
      <c r="V64" s="106"/>
      <c r="W64" s="106"/>
      <c r="X64" s="23" t="s">
        <v>16</v>
      </c>
      <c r="Y64" s="106" t="str">
        <f>AL15</f>
        <v>日光</v>
      </c>
      <c r="Z64" s="106"/>
      <c r="AA64" s="106"/>
      <c r="AB64" s="106"/>
      <c r="AC64" s="106"/>
      <c r="AD64" s="106"/>
      <c r="AE64" s="106"/>
      <c r="AF64" s="110"/>
      <c r="AG64" s="105" t="str">
        <f>AN15</f>
        <v>上越ジョーズ</v>
      </c>
      <c r="AH64" s="106"/>
      <c r="AI64" s="106"/>
      <c r="AJ64" s="106"/>
      <c r="AK64" s="106"/>
      <c r="AL64" s="106"/>
      <c r="AM64" s="106"/>
      <c r="AN64" s="106"/>
      <c r="AO64" s="23" t="s">
        <v>16</v>
      </c>
      <c r="AP64" s="119" t="str">
        <f>AV15</f>
        <v>Jヒート</v>
      </c>
      <c r="AQ64" s="119"/>
      <c r="AR64" s="119"/>
      <c r="AS64" s="119"/>
      <c r="AT64" s="119"/>
      <c r="AU64" s="119"/>
      <c r="AV64" s="119"/>
      <c r="AW64" s="120"/>
    </row>
    <row r="65" spans="2:49" ht="11.25" customHeight="1">
      <c r="B65" s="1"/>
      <c r="C65" s="1"/>
      <c r="D65" s="94"/>
      <c r="E65" s="89"/>
      <c r="F65" s="89"/>
      <c r="G65" s="89"/>
      <c r="H65" s="89"/>
      <c r="I65" s="95"/>
      <c r="J65" s="113"/>
      <c r="K65" s="114"/>
      <c r="L65" s="114"/>
      <c r="M65" s="114"/>
      <c r="N65" s="114"/>
      <c r="O65" s="153"/>
      <c r="P65" s="113" t="s">
        <v>214</v>
      </c>
      <c r="Q65" s="114"/>
      <c r="R65" s="114"/>
      <c r="S65" s="114"/>
      <c r="T65" s="24" t="s">
        <v>17</v>
      </c>
      <c r="U65" s="114" t="s">
        <v>186</v>
      </c>
      <c r="V65" s="114"/>
      <c r="W65" s="114"/>
      <c r="X65" s="114"/>
      <c r="Y65" s="107" t="s">
        <v>114</v>
      </c>
      <c r="Z65" s="108"/>
      <c r="AA65" s="108"/>
      <c r="AB65" s="108"/>
      <c r="AC65" s="108"/>
      <c r="AD65" s="108"/>
      <c r="AE65" s="108"/>
      <c r="AF65" s="109"/>
      <c r="AG65" s="113" t="s">
        <v>215</v>
      </c>
      <c r="AH65" s="114"/>
      <c r="AI65" s="114"/>
      <c r="AJ65" s="114"/>
      <c r="AK65" s="24" t="s">
        <v>17</v>
      </c>
      <c r="AL65" s="114" t="s">
        <v>33</v>
      </c>
      <c r="AM65" s="114"/>
      <c r="AN65" s="114"/>
      <c r="AO65" s="114"/>
      <c r="AP65" s="116" t="s">
        <v>187</v>
      </c>
      <c r="AQ65" s="117"/>
      <c r="AR65" s="117"/>
      <c r="AS65" s="117"/>
      <c r="AT65" s="117"/>
      <c r="AU65" s="117"/>
      <c r="AV65" s="117"/>
      <c r="AW65" s="118"/>
    </row>
    <row r="66" spans="2:49" ht="11.25" customHeight="1">
      <c r="B66" s="1"/>
      <c r="C66" s="1"/>
      <c r="D66" s="92" t="s">
        <v>42</v>
      </c>
      <c r="E66" s="88"/>
      <c r="F66" s="88"/>
      <c r="G66" s="88"/>
      <c r="H66" s="88"/>
      <c r="I66" s="93"/>
      <c r="J66" s="115" t="s">
        <v>226</v>
      </c>
      <c r="K66" s="88"/>
      <c r="L66" s="88"/>
      <c r="M66" s="88"/>
      <c r="N66" s="88"/>
      <c r="O66" s="93"/>
      <c r="P66" s="105" t="str">
        <f>Q41</f>
        <v>大形</v>
      </c>
      <c r="Q66" s="106"/>
      <c r="R66" s="106"/>
      <c r="S66" s="106"/>
      <c r="T66" s="106"/>
      <c r="U66" s="106"/>
      <c r="V66" s="106"/>
      <c r="W66" s="106"/>
      <c r="X66" s="23" t="s">
        <v>16</v>
      </c>
      <c r="Y66" s="106" t="str">
        <f>Y41</f>
        <v>F・F</v>
      </c>
      <c r="Z66" s="106"/>
      <c r="AA66" s="106"/>
      <c r="AB66" s="106"/>
      <c r="AC66" s="106"/>
      <c r="AD66" s="106"/>
      <c r="AE66" s="106"/>
      <c r="AF66" s="110"/>
      <c r="AG66" s="105" t="str">
        <f>AA41</f>
        <v>村上</v>
      </c>
      <c r="AH66" s="106"/>
      <c r="AI66" s="106"/>
      <c r="AJ66" s="106"/>
      <c r="AK66" s="106"/>
      <c r="AL66" s="106"/>
      <c r="AM66" s="106"/>
      <c r="AN66" s="106"/>
      <c r="AO66" s="23" t="s">
        <v>16</v>
      </c>
      <c r="AP66" s="119" t="str">
        <f>AI41</f>
        <v>黒部</v>
      </c>
      <c r="AQ66" s="119"/>
      <c r="AR66" s="119"/>
      <c r="AS66" s="119"/>
      <c r="AT66" s="119"/>
      <c r="AU66" s="119"/>
      <c r="AV66" s="119"/>
      <c r="AW66" s="120"/>
    </row>
    <row r="67" spans="2:49" ht="11.25" customHeight="1">
      <c r="B67" s="1"/>
      <c r="C67" s="1"/>
      <c r="D67" s="94"/>
      <c r="E67" s="89"/>
      <c r="F67" s="89"/>
      <c r="G67" s="89"/>
      <c r="H67" s="89"/>
      <c r="I67" s="95"/>
      <c r="J67" s="94"/>
      <c r="K67" s="89"/>
      <c r="L67" s="89"/>
      <c r="M67" s="89"/>
      <c r="N67" s="89"/>
      <c r="O67" s="95"/>
      <c r="P67" s="113" t="s">
        <v>216</v>
      </c>
      <c r="Q67" s="114"/>
      <c r="R67" s="114"/>
      <c r="S67" s="114"/>
      <c r="T67" s="24" t="s">
        <v>61</v>
      </c>
      <c r="U67" s="114" t="s">
        <v>115</v>
      </c>
      <c r="V67" s="114"/>
      <c r="W67" s="114"/>
      <c r="X67" s="114"/>
      <c r="Y67" s="107" t="s">
        <v>30</v>
      </c>
      <c r="Z67" s="108"/>
      <c r="AA67" s="108"/>
      <c r="AB67" s="108"/>
      <c r="AC67" s="108"/>
      <c r="AD67" s="108"/>
      <c r="AE67" s="108"/>
      <c r="AF67" s="109"/>
      <c r="AG67" s="113" t="s">
        <v>217</v>
      </c>
      <c r="AH67" s="114"/>
      <c r="AI67" s="114"/>
      <c r="AJ67" s="114"/>
      <c r="AK67" s="24" t="s">
        <v>61</v>
      </c>
      <c r="AL67" s="114" t="s">
        <v>174</v>
      </c>
      <c r="AM67" s="114"/>
      <c r="AN67" s="114"/>
      <c r="AO67" s="114"/>
      <c r="AP67" s="116" t="s">
        <v>218</v>
      </c>
      <c r="AQ67" s="117"/>
      <c r="AR67" s="117"/>
      <c r="AS67" s="117"/>
      <c r="AT67" s="117"/>
      <c r="AU67" s="117"/>
      <c r="AV67" s="117"/>
      <c r="AW67" s="118"/>
    </row>
    <row r="68" spans="2:49" ht="11.25" customHeight="1">
      <c r="B68" s="1"/>
      <c r="C68" s="1"/>
      <c r="D68" s="92" t="s">
        <v>43</v>
      </c>
      <c r="E68" s="88"/>
      <c r="F68" s="88"/>
      <c r="G68" s="88"/>
      <c r="H68" s="88"/>
      <c r="I68" s="93"/>
      <c r="J68" s="115" t="s">
        <v>227</v>
      </c>
      <c r="K68" s="88"/>
      <c r="L68" s="88"/>
      <c r="M68" s="88"/>
      <c r="N68" s="88"/>
      <c r="O68" s="93"/>
      <c r="P68" s="105" t="s">
        <v>216</v>
      </c>
      <c r="Q68" s="106"/>
      <c r="R68" s="106"/>
      <c r="S68" s="106"/>
      <c r="T68" s="106"/>
      <c r="U68" s="106"/>
      <c r="V68" s="106"/>
      <c r="W68" s="106"/>
      <c r="X68" s="23" t="s">
        <v>16</v>
      </c>
      <c r="Y68" s="106" t="s">
        <v>350</v>
      </c>
      <c r="Z68" s="106"/>
      <c r="AA68" s="106"/>
      <c r="AB68" s="106"/>
      <c r="AC68" s="106"/>
      <c r="AD68" s="106"/>
      <c r="AE68" s="106"/>
      <c r="AF68" s="110"/>
      <c r="AG68" s="105" t="s">
        <v>410</v>
      </c>
      <c r="AH68" s="106"/>
      <c r="AI68" s="106"/>
      <c r="AJ68" s="106"/>
      <c r="AK68" s="106"/>
      <c r="AL68" s="106"/>
      <c r="AM68" s="106"/>
      <c r="AN68" s="106"/>
      <c r="AO68" s="23" t="s">
        <v>16</v>
      </c>
      <c r="AP68" s="119" t="s">
        <v>411</v>
      </c>
      <c r="AQ68" s="119"/>
      <c r="AR68" s="119"/>
      <c r="AS68" s="119"/>
      <c r="AT68" s="119"/>
      <c r="AU68" s="119"/>
      <c r="AV68" s="119"/>
      <c r="AW68" s="120"/>
    </row>
    <row r="69" spans="2:49" ht="11.25" customHeight="1">
      <c r="B69" s="1"/>
      <c r="C69" s="1"/>
      <c r="D69" s="94"/>
      <c r="E69" s="89"/>
      <c r="F69" s="89"/>
      <c r="G69" s="89"/>
      <c r="H69" s="89"/>
      <c r="I69" s="95"/>
      <c r="J69" s="94"/>
      <c r="K69" s="89"/>
      <c r="L69" s="89"/>
      <c r="M69" s="89"/>
      <c r="N69" s="89"/>
      <c r="O69" s="95"/>
      <c r="P69" s="113" t="s">
        <v>211</v>
      </c>
      <c r="Q69" s="114"/>
      <c r="R69" s="114"/>
      <c r="S69" s="114"/>
      <c r="T69" s="24" t="s">
        <v>17</v>
      </c>
      <c r="U69" s="114" t="s">
        <v>187</v>
      </c>
      <c r="V69" s="114"/>
      <c r="W69" s="114"/>
      <c r="X69" s="114"/>
      <c r="Y69" s="107" t="s">
        <v>219</v>
      </c>
      <c r="Z69" s="108"/>
      <c r="AA69" s="108"/>
      <c r="AB69" s="108"/>
      <c r="AC69" s="108"/>
      <c r="AD69" s="108"/>
      <c r="AE69" s="108"/>
      <c r="AF69" s="109"/>
      <c r="AG69" s="113" t="s">
        <v>183</v>
      </c>
      <c r="AH69" s="114"/>
      <c r="AI69" s="114"/>
      <c r="AJ69" s="114"/>
      <c r="AK69" s="24" t="s">
        <v>17</v>
      </c>
      <c r="AL69" s="114" t="s">
        <v>409</v>
      </c>
      <c r="AM69" s="114"/>
      <c r="AN69" s="114"/>
      <c r="AO69" s="114"/>
      <c r="AP69" s="116" t="s">
        <v>213</v>
      </c>
      <c r="AQ69" s="117"/>
      <c r="AR69" s="117"/>
      <c r="AS69" s="117"/>
      <c r="AT69" s="117"/>
      <c r="AU69" s="117"/>
      <c r="AV69" s="117"/>
      <c r="AW69" s="118"/>
    </row>
    <row r="70" spans="2:49" ht="11.25" customHeight="1">
      <c r="B70" s="1"/>
      <c r="C70" s="1"/>
      <c r="D70" s="92" t="s">
        <v>195</v>
      </c>
      <c r="E70" s="88"/>
      <c r="F70" s="88"/>
      <c r="G70" s="88"/>
      <c r="H70" s="88"/>
      <c r="I70" s="93"/>
      <c r="J70" s="115" t="s">
        <v>228</v>
      </c>
      <c r="K70" s="88"/>
      <c r="L70" s="88"/>
      <c r="M70" s="88"/>
      <c r="N70" s="88"/>
      <c r="O70" s="93"/>
      <c r="P70" s="105" t="s">
        <v>211</v>
      </c>
      <c r="Q70" s="106"/>
      <c r="R70" s="106"/>
      <c r="S70" s="106"/>
      <c r="T70" s="106"/>
      <c r="U70" s="106"/>
      <c r="V70" s="106"/>
      <c r="W70" s="106"/>
      <c r="X70" s="23" t="s">
        <v>16</v>
      </c>
      <c r="Y70" s="106" t="s">
        <v>34</v>
      </c>
      <c r="Z70" s="106"/>
      <c r="AA70" s="106"/>
      <c r="AB70" s="106"/>
      <c r="AC70" s="106"/>
      <c r="AD70" s="106"/>
      <c r="AE70" s="106"/>
      <c r="AF70" s="110"/>
      <c r="AG70" s="105" t="s">
        <v>183</v>
      </c>
      <c r="AH70" s="106"/>
      <c r="AI70" s="106"/>
      <c r="AJ70" s="106"/>
      <c r="AK70" s="106"/>
      <c r="AL70" s="106"/>
      <c r="AM70" s="106"/>
      <c r="AN70" s="106"/>
      <c r="AO70" s="23" t="s">
        <v>16</v>
      </c>
      <c r="AP70" s="119" t="s">
        <v>406</v>
      </c>
      <c r="AQ70" s="119"/>
      <c r="AR70" s="119"/>
      <c r="AS70" s="119"/>
      <c r="AT70" s="119"/>
      <c r="AU70" s="119"/>
      <c r="AV70" s="119"/>
      <c r="AW70" s="120"/>
    </row>
    <row r="71" spans="2:49" ht="11.25" customHeight="1">
      <c r="B71" s="1"/>
      <c r="C71" s="1"/>
      <c r="D71" s="94"/>
      <c r="E71" s="89"/>
      <c r="F71" s="89"/>
      <c r="G71" s="89"/>
      <c r="H71" s="89"/>
      <c r="I71" s="95"/>
      <c r="J71" s="94"/>
      <c r="K71" s="89"/>
      <c r="L71" s="89"/>
      <c r="M71" s="89"/>
      <c r="N71" s="89"/>
      <c r="O71" s="95"/>
      <c r="P71" s="113" t="s">
        <v>408</v>
      </c>
      <c r="Q71" s="114"/>
      <c r="R71" s="114"/>
      <c r="S71" s="114"/>
      <c r="T71" s="24" t="s">
        <v>61</v>
      </c>
      <c r="U71" s="114" t="s">
        <v>33</v>
      </c>
      <c r="V71" s="114"/>
      <c r="W71" s="114"/>
      <c r="X71" s="114"/>
      <c r="Y71" s="107" t="s">
        <v>186</v>
      </c>
      <c r="Z71" s="108"/>
      <c r="AA71" s="108"/>
      <c r="AB71" s="108"/>
      <c r="AC71" s="108"/>
      <c r="AD71" s="108"/>
      <c r="AE71" s="108"/>
      <c r="AF71" s="109"/>
      <c r="AG71" s="113" t="s">
        <v>412</v>
      </c>
      <c r="AH71" s="114"/>
      <c r="AI71" s="114"/>
      <c r="AJ71" s="114"/>
      <c r="AK71" s="24" t="s">
        <v>61</v>
      </c>
      <c r="AL71" s="114" t="s">
        <v>187</v>
      </c>
      <c r="AM71" s="114"/>
      <c r="AN71" s="114"/>
      <c r="AO71" s="114"/>
      <c r="AP71" s="116" t="s">
        <v>220</v>
      </c>
      <c r="AQ71" s="117"/>
      <c r="AR71" s="117"/>
      <c r="AS71" s="117"/>
      <c r="AT71" s="117"/>
      <c r="AU71" s="117"/>
      <c r="AV71" s="117"/>
      <c r="AW71" s="118"/>
    </row>
    <row r="72" spans="2:49" ht="11.25" customHeight="1">
      <c r="B72" s="1"/>
      <c r="C72" s="1"/>
      <c r="D72" s="92" t="s">
        <v>196</v>
      </c>
      <c r="E72" s="88"/>
      <c r="F72" s="88"/>
      <c r="G72" s="88"/>
      <c r="H72" s="88"/>
      <c r="I72" s="93"/>
      <c r="J72" s="115" t="s">
        <v>229</v>
      </c>
      <c r="K72" s="88"/>
      <c r="L72" s="88"/>
      <c r="M72" s="88"/>
      <c r="N72" s="88"/>
      <c r="O72" s="93"/>
      <c r="P72" s="105" t="s">
        <v>214</v>
      </c>
      <c r="Q72" s="106"/>
      <c r="R72" s="106"/>
      <c r="S72" s="106"/>
      <c r="T72" s="106"/>
      <c r="U72" s="106"/>
      <c r="V72" s="106"/>
      <c r="W72" s="106"/>
      <c r="X72" s="23" t="s">
        <v>16</v>
      </c>
      <c r="Y72" s="106" t="s">
        <v>33</v>
      </c>
      <c r="Z72" s="106"/>
      <c r="AA72" s="106"/>
      <c r="AB72" s="106"/>
      <c r="AC72" s="106"/>
      <c r="AD72" s="106"/>
      <c r="AE72" s="106"/>
      <c r="AF72" s="110"/>
      <c r="AG72" s="105" t="s">
        <v>407</v>
      </c>
      <c r="AH72" s="106"/>
      <c r="AI72" s="106"/>
      <c r="AJ72" s="106"/>
      <c r="AK72" s="106"/>
      <c r="AL72" s="106"/>
      <c r="AM72" s="106"/>
      <c r="AN72" s="106"/>
      <c r="AO72" s="23" t="s">
        <v>16</v>
      </c>
      <c r="AP72" s="119" t="s">
        <v>187</v>
      </c>
      <c r="AQ72" s="119"/>
      <c r="AR72" s="119"/>
      <c r="AS72" s="119"/>
      <c r="AT72" s="119"/>
      <c r="AU72" s="119"/>
      <c r="AV72" s="119"/>
      <c r="AW72" s="120"/>
    </row>
    <row r="73" spans="2:49" ht="11.25" customHeight="1">
      <c r="B73" s="1"/>
      <c r="C73" s="1"/>
      <c r="D73" s="94"/>
      <c r="E73" s="89"/>
      <c r="F73" s="89"/>
      <c r="G73" s="89"/>
      <c r="H73" s="89"/>
      <c r="I73" s="95"/>
      <c r="J73" s="94"/>
      <c r="K73" s="89"/>
      <c r="L73" s="89"/>
      <c r="M73" s="89"/>
      <c r="N73" s="89"/>
      <c r="O73" s="95"/>
      <c r="P73" s="113" t="s">
        <v>216</v>
      </c>
      <c r="Q73" s="114"/>
      <c r="R73" s="114"/>
      <c r="S73" s="114"/>
      <c r="T73" s="24" t="s">
        <v>17</v>
      </c>
      <c r="U73" s="114" t="s">
        <v>350</v>
      </c>
      <c r="V73" s="114"/>
      <c r="W73" s="114"/>
      <c r="X73" s="114"/>
      <c r="Y73" s="107" t="s">
        <v>221</v>
      </c>
      <c r="Z73" s="108"/>
      <c r="AA73" s="108"/>
      <c r="AB73" s="108"/>
      <c r="AC73" s="108"/>
      <c r="AD73" s="108"/>
      <c r="AE73" s="108"/>
      <c r="AF73" s="109"/>
      <c r="AG73" s="113" t="s">
        <v>410</v>
      </c>
      <c r="AH73" s="114"/>
      <c r="AI73" s="114"/>
      <c r="AJ73" s="114"/>
      <c r="AK73" s="24" t="s">
        <v>17</v>
      </c>
      <c r="AL73" s="114" t="s">
        <v>413</v>
      </c>
      <c r="AM73" s="114"/>
      <c r="AN73" s="114"/>
      <c r="AO73" s="114"/>
      <c r="AP73" s="116" t="s">
        <v>178</v>
      </c>
      <c r="AQ73" s="117"/>
      <c r="AR73" s="117"/>
      <c r="AS73" s="117"/>
      <c r="AT73" s="117"/>
      <c r="AU73" s="117"/>
      <c r="AV73" s="117"/>
      <c r="AW73" s="118"/>
    </row>
    <row r="74" spans="2:49" ht="11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121" t="s">
        <v>398</v>
      </c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</row>
    <row r="75" spans="2:49" ht="11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</row>
    <row r="76" spans="2:49" ht="11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1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9" spans="2:49" ht="13.5" customHeight="1">
      <c r="B79" s="111" t="s">
        <v>257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"/>
      <c r="AB79" s="1"/>
      <c r="AD79" s="112" t="s">
        <v>257</v>
      </c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</row>
    <row r="80" spans="2:49" ht="13.5" customHeight="1">
      <c r="B80" s="111" t="s">
        <v>197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"/>
      <c r="AB80" s="1"/>
      <c r="AD80" s="112" t="s">
        <v>242</v>
      </c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</row>
    <row r="81" spans="2:49" ht="11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1.25" customHeight="1">
      <c r="B82" s="1"/>
      <c r="C82" s="1"/>
      <c r="D82" s="136" t="s">
        <v>50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8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36" t="s">
        <v>135</v>
      </c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1"/>
      <c r="AW82" s="1"/>
    </row>
    <row r="83" spans="2:49" ht="11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1.25" customHeight="1">
      <c r="B84" s="1"/>
      <c r="C84" s="1"/>
      <c r="D84" s="1"/>
      <c r="E84" s="1"/>
      <c r="F84" s="1"/>
      <c r="G84" s="1"/>
      <c r="H84" s="86" t="s">
        <v>51</v>
      </c>
      <c r="I84" s="86"/>
      <c r="J84" s="86"/>
      <c r="K84" s="86"/>
      <c r="L84" s="86"/>
      <c r="M84" s="86"/>
      <c r="N84" s="86"/>
      <c r="O84" s="8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  <c r="AI84" s="1"/>
      <c r="AJ84" s="86" t="s">
        <v>137</v>
      </c>
      <c r="AK84" s="86"/>
      <c r="AL84" s="86"/>
      <c r="AM84" s="86"/>
      <c r="AN84" s="86"/>
      <c r="AO84" s="86"/>
      <c r="AP84" s="86"/>
      <c r="AQ84" s="86"/>
      <c r="AR84" s="1"/>
      <c r="AS84" s="1"/>
      <c r="AT84" s="1"/>
      <c r="AU84" s="1"/>
      <c r="AV84" s="1"/>
      <c r="AW84" s="1"/>
    </row>
    <row r="85" spans="2:49" ht="11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64"/>
      <c r="M85" s="10"/>
      <c r="N85" s="10"/>
      <c r="O85" s="10"/>
      <c r="P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  <c r="AI85" s="1"/>
      <c r="AJ85" s="1"/>
      <c r="AK85" s="1"/>
      <c r="AL85" s="1"/>
      <c r="AM85" s="60"/>
      <c r="AN85" s="10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1.25" customHeight="1" thickBot="1">
      <c r="B86" s="1"/>
      <c r="C86" s="1"/>
      <c r="D86" s="1"/>
      <c r="E86" s="1"/>
      <c r="F86" s="1"/>
      <c r="G86" s="89">
        <f>I88+I89</f>
        <v>29</v>
      </c>
      <c r="H86" s="89"/>
      <c r="I86" s="1"/>
      <c r="J86" s="1"/>
      <c r="K86" s="1"/>
      <c r="L86" s="66"/>
      <c r="M86" s="62"/>
      <c r="N86" s="62"/>
      <c r="O86" s="85">
        <f>M88+M89</f>
        <v>53</v>
      </c>
      <c r="P86" s="8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  <c r="AI86" s="85">
        <f>AK88+AK89</f>
        <v>62</v>
      </c>
      <c r="AJ86" s="85"/>
      <c r="AK86" s="62"/>
      <c r="AL86" s="62"/>
      <c r="AM86" s="63"/>
      <c r="AN86" s="13"/>
      <c r="AO86" s="1"/>
      <c r="AP86" s="1"/>
      <c r="AQ86" s="89">
        <f>AO88+AO89</f>
        <v>48</v>
      </c>
      <c r="AR86" s="89"/>
      <c r="AS86" s="1"/>
      <c r="AT86" s="1"/>
      <c r="AU86" s="1"/>
      <c r="AV86" s="1"/>
      <c r="AW86" s="1"/>
    </row>
    <row r="87" spans="2:49" ht="11.25" customHeight="1">
      <c r="B87" s="1"/>
      <c r="C87" s="10"/>
      <c r="D87" s="10"/>
      <c r="E87" s="10"/>
      <c r="F87" s="60"/>
      <c r="G87" s="7"/>
      <c r="H87" s="7"/>
      <c r="I87" s="7"/>
      <c r="J87" s="88" t="s">
        <v>171</v>
      </c>
      <c r="K87" s="88"/>
      <c r="L87" s="90"/>
      <c r="M87" s="90"/>
      <c r="N87" s="10"/>
      <c r="O87" s="10"/>
      <c r="P87" s="10"/>
      <c r="Q87" s="6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"/>
      <c r="AF87" s="1"/>
      <c r="AG87" s="1"/>
      <c r="AH87" s="60"/>
      <c r="AI87" s="10"/>
      <c r="AJ87" s="10"/>
      <c r="AK87" s="10"/>
      <c r="AL87" s="90" t="s">
        <v>288</v>
      </c>
      <c r="AM87" s="90"/>
      <c r="AN87" s="88"/>
      <c r="AO87" s="88"/>
      <c r="AP87" s="7"/>
      <c r="AQ87" s="7"/>
      <c r="AR87" s="68"/>
      <c r="AS87" s="10"/>
      <c r="AT87" s="1"/>
      <c r="AU87" s="1"/>
      <c r="AV87" s="1"/>
      <c r="AW87" s="1"/>
    </row>
    <row r="88" spans="2:49" ht="11.25" customHeight="1">
      <c r="B88" s="1"/>
      <c r="C88" s="10"/>
      <c r="D88" s="10"/>
      <c r="E88" s="10"/>
      <c r="F88" s="60"/>
      <c r="G88" s="10"/>
      <c r="H88" s="86" t="s">
        <v>4</v>
      </c>
      <c r="I88" s="86">
        <v>9</v>
      </c>
      <c r="J88" s="86"/>
      <c r="K88" s="91" t="s">
        <v>5</v>
      </c>
      <c r="L88" s="91"/>
      <c r="M88" s="86">
        <v>31</v>
      </c>
      <c r="N88" s="86"/>
      <c r="O88" s="86" t="s">
        <v>6</v>
      </c>
      <c r="P88" s="1"/>
      <c r="Q88" s="6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"/>
      <c r="AF88" s="1"/>
      <c r="AG88" s="1"/>
      <c r="AH88" s="60"/>
      <c r="AI88" s="10"/>
      <c r="AJ88" s="86" t="s">
        <v>4</v>
      </c>
      <c r="AK88" s="86">
        <v>22</v>
      </c>
      <c r="AL88" s="86"/>
      <c r="AM88" s="91" t="s">
        <v>5</v>
      </c>
      <c r="AN88" s="91"/>
      <c r="AO88" s="86">
        <v>23</v>
      </c>
      <c r="AP88" s="86"/>
      <c r="AQ88" s="86" t="s">
        <v>6</v>
      </c>
      <c r="AR88" s="60"/>
      <c r="AS88" s="10"/>
      <c r="AT88" s="1"/>
      <c r="AU88" s="1"/>
      <c r="AV88" s="1"/>
      <c r="AW88" s="1"/>
    </row>
    <row r="89" spans="2:49" ht="11.25" customHeight="1">
      <c r="B89" s="1"/>
      <c r="C89" s="10"/>
      <c r="D89" s="10"/>
      <c r="E89" s="10"/>
      <c r="F89" s="60"/>
      <c r="G89" s="10"/>
      <c r="H89" s="86"/>
      <c r="I89" s="86">
        <v>20</v>
      </c>
      <c r="J89" s="86"/>
      <c r="K89" s="91" t="s">
        <v>5</v>
      </c>
      <c r="L89" s="91"/>
      <c r="M89" s="86">
        <v>22</v>
      </c>
      <c r="N89" s="86"/>
      <c r="O89" s="86"/>
      <c r="P89" s="1"/>
      <c r="Q89" s="6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1"/>
      <c r="AE89" s="1"/>
      <c r="AF89" s="1"/>
      <c r="AG89" s="1"/>
      <c r="AH89" s="60"/>
      <c r="AI89" s="10"/>
      <c r="AJ89" s="86"/>
      <c r="AK89" s="86">
        <v>40</v>
      </c>
      <c r="AL89" s="86"/>
      <c r="AM89" s="91" t="s">
        <v>5</v>
      </c>
      <c r="AN89" s="91"/>
      <c r="AO89" s="86">
        <v>25</v>
      </c>
      <c r="AP89" s="86"/>
      <c r="AQ89" s="86"/>
      <c r="AR89" s="60"/>
      <c r="AS89" s="10"/>
      <c r="AT89" s="1"/>
      <c r="AU89" s="1"/>
      <c r="AV89" s="1"/>
      <c r="AW89" s="1"/>
    </row>
    <row r="90" spans="2:49" ht="11.25" customHeight="1" thickBot="1">
      <c r="B90" s="1"/>
      <c r="C90" s="85">
        <v>43</v>
      </c>
      <c r="D90" s="85"/>
      <c r="E90" s="62"/>
      <c r="F90" s="63"/>
      <c r="G90" s="13"/>
      <c r="H90" s="1"/>
      <c r="I90" s="89">
        <v>41</v>
      </c>
      <c r="J90" s="89"/>
      <c r="K90" s="1"/>
      <c r="L90" s="1"/>
      <c r="M90" s="89">
        <v>32</v>
      </c>
      <c r="N90" s="89"/>
      <c r="O90" s="1"/>
      <c r="P90" s="1"/>
      <c r="Q90" s="66"/>
      <c r="R90" s="62"/>
      <c r="S90" s="85">
        <v>45</v>
      </c>
      <c r="T90" s="85"/>
      <c r="U90" s="1"/>
      <c r="V90" s="1"/>
      <c r="W90" s="1"/>
      <c r="X90" s="1"/>
      <c r="Y90" s="1"/>
      <c r="Z90" s="1"/>
      <c r="AA90" s="1"/>
      <c r="AB90" s="1"/>
      <c r="AD90" s="1"/>
      <c r="AE90" s="85">
        <v>106</v>
      </c>
      <c r="AF90" s="85"/>
      <c r="AG90" s="62"/>
      <c r="AH90" s="63"/>
      <c r="AI90" s="13"/>
      <c r="AJ90" s="1"/>
      <c r="AK90" s="89">
        <v>19</v>
      </c>
      <c r="AL90" s="89"/>
      <c r="AM90" s="1"/>
      <c r="AN90" s="1"/>
      <c r="AO90" s="89">
        <v>39</v>
      </c>
      <c r="AP90" s="89"/>
      <c r="AQ90" s="1"/>
      <c r="AR90" s="61"/>
      <c r="AS90" s="62"/>
      <c r="AT90" s="62"/>
      <c r="AU90" s="85">
        <v>56</v>
      </c>
      <c r="AV90" s="85"/>
      <c r="AW90" s="1"/>
    </row>
    <row r="91" spans="2:49" ht="11.25" customHeight="1">
      <c r="B91" s="60"/>
      <c r="C91" s="10"/>
      <c r="D91" s="10"/>
      <c r="E91" s="90" t="s">
        <v>48</v>
      </c>
      <c r="F91" s="90"/>
      <c r="G91" s="88"/>
      <c r="H91" s="88"/>
      <c r="I91" s="7"/>
      <c r="J91" s="8"/>
      <c r="K91" s="1"/>
      <c r="L91" s="1"/>
      <c r="M91" s="6"/>
      <c r="N91" s="7"/>
      <c r="O91" s="88" t="s">
        <v>286</v>
      </c>
      <c r="P91" s="88"/>
      <c r="Q91" s="90"/>
      <c r="R91" s="90"/>
      <c r="S91" s="10"/>
      <c r="T91" s="10"/>
      <c r="U91" s="64"/>
      <c r="V91" s="1"/>
      <c r="W91" s="1"/>
      <c r="X91" s="1"/>
      <c r="Y91" s="1"/>
      <c r="Z91" s="1"/>
      <c r="AA91" s="1"/>
      <c r="AB91" s="1"/>
      <c r="AD91" s="60"/>
      <c r="AE91" s="10"/>
      <c r="AF91" s="10"/>
      <c r="AG91" s="90" t="s">
        <v>287</v>
      </c>
      <c r="AH91" s="90"/>
      <c r="AI91" s="88"/>
      <c r="AJ91" s="88"/>
      <c r="AK91" s="7"/>
      <c r="AL91" s="8"/>
      <c r="AM91" s="1"/>
      <c r="AN91" s="1"/>
      <c r="AO91" s="6"/>
      <c r="AP91" s="7"/>
      <c r="AQ91" s="88" t="s">
        <v>285</v>
      </c>
      <c r="AR91" s="88"/>
      <c r="AS91" s="90"/>
      <c r="AT91" s="90"/>
      <c r="AU91" s="10"/>
      <c r="AV91" s="60"/>
      <c r="AW91" s="1"/>
    </row>
    <row r="92" spans="2:49" ht="11.25" customHeight="1">
      <c r="B92" s="60"/>
      <c r="C92" s="90" t="s">
        <v>4</v>
      </c>
      <c r="D92" s="86">
        <v>21</v>
      </c>
      <c r="E92" s="86"/>
      <c r="F92" s="91" t="s">
        <v>5</v>
      </c>
      <c r="G92" s="91"/>
      <c r="H92" s="86">
        <v>24</v>
      </c>
      <c r="I92" s="86"/>
      <c r="J92" s="98" t="s">
        <v>6</v>
      </c>
      <c r="K92" s="1"/>
      <c r="L92" s="1"/>
      <c r="M92" s="96" t="s">
        <v>4</v>
      </c>
      <c r="N92" s="86">
        <v>15</v>
      </c>
      <c r="O92" s="86"/>
      <c r="P92" s="91" t="s">
        <v>5</v>
      </c>
      <c r="Q92" s="91"/>
      <c r="R92" s="86">
        <v>14</v>
      </c>
      <c r="S92" s="86"/>
      <c r="T92" s="90" t="s">
        <v>6</v>
      </c>
      <c r="U92" s="64"/>
      <c r="V92" s="1"/>
      <c r="W92" s="1"/>
      <c r="X92" s="1"/>
      <c r="Y92" s="1"/>
      <c r="Z92" s="1"/>
      <c r="AA92" s="1"/>
      <c r="AB92" s="1"/>
      <c r="AD92" s="60"/>
      <c r="AE92" s="90" t="s">
        <v>4</v>
      </c>
      <c r="AF92" s="86">
        <v>56</v>
      </c>
      <c r="AG92" s="86"/>
      <c r="AH92" s="91" t="s">
        <v>5</v>
      </c>
      <c r="AI92" s="91"/>
      <c r="AJ92" s="86">
        <v>15</v>
      </c>
      <c r="AK92" s="86"/>
      <c r="AL92" s="98" t="s">
        <v>6</v>
      </c>
      <c r="AM92" s="1"/>
      <c r="AN92" s="1"/>
      <c r="AO92" s="96" t="s">
        <v>4</v>
      </c>
      <c r="AP92" s="86">
        <v>20</v>
      </c>
      <c r="AQ92" s="86"/>
      <c r="AR92" s="91" t="s">
        <v>5</v>
      </c>
      <c r="AS92" s="91"/>
      <c r="AT92" s="86">
        <v>21</v>
      </c>
      <c r="AU92" s="86"/>
      <c r="AV92" s="154" t="s">
        <v>6</v>
      </c>
      <c r="AW92" s="1"/>
    </row>
    <row r="93" spans="2:49" ht="11.25" customHeight="1">
      <c r="B93" s="60"/>
      <c r="C93" s="90"/>
      <c r="D93" s="86">
        <v>22</v>
      </c>
      <c r="E93" s="86"/>
      <c r="F93" s="91" t="s">
        <v>5</v>
      </c>
      <c r="G93" s="91"/>
      <c r="H93" s="86">
        <v>17</v>
      </c>
      <c r="I93" s="86"/>
      <c r="J93" s="98"/>
      <c r="K93" s="1"/>
      <c r="L93" s="1"/>
      <c r="M93" s="96"/>
      <c r="N93" s="86">
        <v>17</v>
      </c>
      <c r="O93" s="86"/>
      <c r="P93" s="91" t="s">
        <v>5</v>
      </c>
      <c r="Q93" s="91"/>
      <c r="R93" s="86">
        <v>31</v>
      </c>
      <c r="S93" s="86"/>
      <c r="T93" s="90"/>
      <c r="U93" s="64"/>
      <c r="V93" s="1"/>
      <c r="W93" s="1"/>
      <c r="X93" s="1"/>
      <c r="Y93" s="1"/>
      <c r="Z93" s="1"/>
      <c r="AA93" s="1"/>
      <c r="AB93" s="1"/>
      <c r="AD93" s="60"/>
      <c r="AE93" s="90"/>
      <c r="AF93" s="86">
        <v>50</v>
      </c>
      <c r="AG93" s="86"/>
      <c r="AH93" s="91" t="s">
        <v>5</v>
      </c>
      <c r="AI93" s="91"/>
      <c r="AJ93" s="86">
        <v>4</v>
      </c>
      <c r="AK93" s="86"/>
      <c r="AL93" s="98"/>
      <c r="AM93" s="1"/>
      <c r="AN93" s="1"/>
      <c r="AO93" s="96"/>
      <c r="AP93" s="86">
        <v>19</v>
      </c>
      <c r="AQ93" s="86"/>
      <c r="AR93" s="91" t="s">
        <v>5</v>
      </c>
      <c r="AS93" s="91"/>
      <c r="AT93" s="86">
        <v>35</v>
      </c>
      <c r="AU93" s="86"/>
      <c r="AV93" s="154"/>
      <c r="AW93" s="1"/>
    </row>
    <row r="94" spans="2:49" ht="11.25" customHeight="1">
      <c r="B94" s="61"/>
      <c r="C94" s="13"/>
      <c r="D94" s="1"/>
      <c r="E94" s="1"/>
      <c r="F94" s="1"/>
      <c r="G94" s="1"/>
      <c r="H94" s="1"/>
      <c r="I94" s="1"/>
      <c r="J94" s="9"/>
      <c r="K94" s="1"/>
      <c r="L94" s="1"/>
      <c r="M94" s="5"/>
      <c r="N94" s="1"/>
      <c r="O94" s="1"/>
      <c r="P94" s="1"/>
      <c r="Q94" s="1"/>
      <c r="R94" s="1"/>
      <c r="S94" s="1"/>
      <c r="T94" s="13"/>
      <c r="U94" s="65"/>
      <c r="V94" s="1"/>
      <c r="W94" s="1"/>
      <c r="X94" s="1"/>
      <c r="Y94" s="1"/>
      <c r="Z94" s="1"/>
      <c r="AA94" s="1"/>
      <c r="AB94" s="1"/>
      <c r="AD94" s="61"/>
      <c r="AE94" s="13"/>
      <c r="AF94" s="1"/>
      <c r="AG94" s="1"/>
      <c r="AH94" s="1"/>
      <c r="AI94" s="1"/>
      <c r="AJ94" s="1"/>
      <c r="AK94" s="1"/>
      <c r="AL94" s="9"/>
      <c r="AM94" s="1"/>
      <c r="AN94" s="1"/>
      <c r="AO94" s="5"/>
      <c r="AP94" s="1"/>
      <c r="AQ94" s="1"/>
      <c r="AR94" s="1"/>
      <c r="AS94" s="1"/>
      <c r="AT94" s="1"/>
      <c r="AU94" s="1"/>
      <c r="AV94" s="61"/>
      <c r="AW94" s="1"/>
    </row>
    <row r="95" spans="2:49" ht="11.25" customHeight="1">
      <c r="B95" s="123" t="s">
        <v>179</v>
      </c>
      <c r="C95" s="124"/>
      <c r="D95" s="1"/>
      <c r="E95" s="1"/>
      <c r="F95" s="1"/>
      <c r="G95" s="1"/>
      <c r="H95" s="1"/>
      <c r="I95" s="1"/>
      <c r="J95" s="123" t="s">
        <v>392</v>
      </c>
      <c r="K95" s="124"/>
      <c r="L95" s="123" t="s">
        <v>62</v>
      </c>
      <c r="M95" s="124"/>
      <c r="N95" s="1"/>
      <c r="O95" s="1"/>
      <c r="P95" s="1"/>
      <c r="Q95" s="1"/>
      <c r="R95" s="1"/>
      <c r="S95" s="1"/>
      <c r="T95" s="123" t="s">
        <v>31</v>
      </c>
      <c r="U95" s="124"/>
      <c r="V95" s="1"/>
      <c r="W95" s="1"/>
      <c r="X95" s="1"/>
      <c r="Y95" s="1"/>
      <c r="Z95" s="1"/>
      <c r="AA95" s="1"/>
      <c r="AB95" s="1"/>
      <c r="AD95" s="144" t="s">
        <v>349</v>
      </c>
      <c r="AE95" s="145"/>
      <c r="AF95" s="1"/>
      <c r="AG95" s="1"/>
      <c r="AH95" s="1"/>
      <c r="AI95" s="1"/>
      <c r="AJ95" s="1"/>
      <c r="AK95" s="1"/>
      <c r="AL95" s="144" t="s">
        <v>31</v>
      </c>
      <c r="AM95" s="145"/>
      <c r="AN95" s="144" t="s">
        <v>350</v>
      </c>
      <c r="AO95" s="145"/>
      <c r="AP95" s="1"/>
      <c r="AQ95" s="1"/>
      <c r="AR95" s="1"/>
      <c r="AS95" s="1"/>
      <c r="AT95" s="1"/>
      <c r="AU95" s="1"/>
      <c r="AV95" s="144" t="s">
        <v>366</v>
      </c>
      <c r="AW95" s="145"/>
    </row>
    <row r="96" spans="2:49" ht="11.25" customHeight="1">
      <c r="B96" s="125"/>
      <c r="C96" s="126"/>
      <c r="D96" s="1"/>
      <c r="E96" s="1"/>
      <c r="F96" s="1"/>
      <c r="G96" s="1"/>
      <c r="H96" s="1"/>
      <c r="I96" s="1"/>
      <c r="J96" s="125"/>
      <c r="K96" s="126"/>
      <c r="L96" s="125"/>
      <c r="M96" s="126"/>
      <c r="N96" s="1"/>
      <c r="O96" s="1"/>
      <c r="P96" s="1"/>
      <c r="Q96" s="1"/>
      <c r="R96" s="1"/>
      <c r="S96" s="1"/>
      <c r="T96" s="125"/>
      <c r="U96" s="126"/>
      <c r="V96" s="1"/>
      <c r="W96" s="1"/>
      <c r="X96" s="1"/>
      <c r="Y96" s="1"/>
      <c r="Z96" s="1"/>
      <c r="AA96" s="1"/>
      <c r="AB96" s="1"/>
      <c r="AD96" s="146"/>
      <c r="AE96" s="147"/>
      <c r="AF96" s="1"/>
      <c r="AG96" s="1"/>
      <c r="AH96" s="1"/>
      <c r="AI96" s="1"/>
      <c r="AJ96" s="1"/>
      <c r="AK96" s="1"/>
      <c r="AL96" s="146"/>
      <c r="AM96" s="147"/>
      <c r="AN96" s="146"/>
      <c r="AO96" s="147"/>
      <c r="AP96" s="1"/>
      <c r="AQ96" s="1"/>
      <c r="AR96" s="1"/>
      <c r="AS96" s="1"/>
      <c r="AT96" s="1"/>
      <c r="AU96" s="1"/>
      <c r="AV96" s="146"/>
      <c r="AW96" s="147"/>
    </row>
    <row r="97" spans="2:49" ht="11.25" customHeight="1">
      <c r="B97" s="125"/>
      <c r="C97" s="126"/>
      <c r="D97" s="1"/>
      <c r="E97" s="1"/>
      <c r="F97" s="1"/>
      <c r="G97" s="1"/>
      <c r="H97" s="1"/>
      <c r="I97" s="1"/>
      <c r="J97" s="125"/>
      <c r="K97" s="126"/>
      <c r="L97" s="125"/>
      <c r="M97" s="126"/>
      <c r="N97" s="1"/>
      <c r="O97" s="1"/>
      <c r="P97" s="1"/>
      <c r="Q97" s="1"/>
      <c r="R97" s="1"/>
      <c r="S97" s="1"/>
      <c r="T97" s="125"/>
      <c r="U97" s="126"/>
      <c r="V97" s="1"/>
      <c r="W97" s="1"/>
      <c r="X97" s="1"/>
      <c r="Y97" s="1"/>
      <c r="Z97" s="1"/>
      <c r="AA97" s="1"/>
      <c r="AB97" s="1"/>
      <c r="AD97" s="146"/>
      <c r="AE97" s="147"/>
      <c r="AF97" s="1"/>
      <c r="AG97" s="1"/>
      <c r="AH97" s="1"/>
      <c r="AI97" s="1"/>
      <c r="AJ97" s="1"/>
      <c r="AK97" s="1"/>
      <c r="AL97" s="146"/>
      <c r="AM97" s="147"/>
      <c r="AN97" s="146"/>
      <c r="AO97" s="147"/>
      <c r="AP97" s="1"/>
      <c r="AQ97" s="1"/>
      <c r="AR97" s="1"/>
      <c r="AS97" s="1"/>
      <c r="AT97" s="1"/>
      <c r="AU97" s="1"/>
      <c r="AV97" s="146"/>
      <c r="AW97" s="147"/>
    </row>
    <row r="98" spans="2:49" ht="11.25" customHeight="1">
      <c r="B98" s="127"/>
      <c r="C98" s="128"/>
      <c r="D98" s="1"/>
      <c r="E98" s="1"/>
      <c r="F98" s="1"/>
      <c r="G98" s="1"/>
      <c r="H98" s="1"/>
      <c r="I98" s="1"/>
      <c r="J98" s="127"/>
      <c r="K98" s="128"/>
      <c r="L98" s="127"/>
      <c r="M98" s="128"/>
      <c r="N98" s="1"/>
      <c r="O98" s="1"/>
      <c r="P98" s="1"/>
      <c r="Q98" s="1"/>
      <c r="R98" s="1"/>
      <c r="S98" s="1"/>
      <c r="T98" s="127"/>
      <c r="U98" s="128"/>
      <c r="V98" s="1"/>
      <c r="W98" s="1"/>
      <c r="X98" s="1"/>
      <c r="Y98" s="1"/>
      <c r="Z98" s="1"/>
      <c r="AA98" s="1"/>
      <c r="AB98" s="1"/>
      <c r="AD98" s="148"/>
      <c r="AE98" s="149"/>
      <c r="AF98" s="1"/>
      <c r="AG98" s="1"/>
      <c r="AH98" s="1"/>
      <c r="AI98" s="1"/>
      <c r="AJ98" s="1"/>
      <c r="AK98" s="1"/>
      <c r="AL98" s="148"/>
      <c r="AM98" s="149"/>
      <c r="AN98" s="148"/>
      <c r="AO98" s="149"/>
      <c r="AP98" s="1"/>
      <c r="AQ98" s="1"/>
      <c r="AR98" s="1"/>
      <c r="AS98" s="1"/>
      <c r="AT98" s="1"/>
      <c r="AU98" s="1"/>
      <c r="AV98" s="148"/>
      <c r="AW98" s="149"/>
    </row>
    <row r="99" spans="2:49" ht="11.25" customHeight="1">
      <c r="B99" s="1"/>
      <c r="C99" s="1"/>
      <c r="D99" s="1"/>
      <c r="E99" s="1"/>
      <c r="F99" s="1"/>
      <c r="G99" s="4"/>
      <c r="H99" s="10"/>
      <c r="I99" s="10"/>
      <c r="J99" s="88" t="s">
        <v>172</v>
      </c>
      <c r="K99" s="88"/>
      <c r="L99" s="88"/>
      <c r="M99" s="88"/>
      <c r="N99" s="10"/>
      <c r="O99" s="10"/>
      <c r="P99" s="10"/>
      <c r="Q99" s="64"/>
      <c r="R99" s="10"/>
      <c r="S99" s="1"/>
      <c r="T99" s="1"/>
      <c r="U99" s="1"/>
      <c r="V99" s="1"/>
      <c r="W99" s="1"/>
      <c r="X99" s="1"/>
      <c r="Y99" s="1"/>
      <c r="Z99" s="1"/>
      <c r="AA99" s="1"/>
      <c r="AB99" s="1"/>
      <c r="AD99" s="1"/>
      <c r="AE99" s="1"/>
      <c r="AF99" s="1"/>
      <c r="AG99" s="1"/>
      <c r="AH99" s="1"/>
      <c r="AI99" s="4"/>
      <c r="AJ99" s="10"/>
      <c r="AK99" s="10"/>
      <c r="AL99" s="88" t="s">
        <v>284</v>
      </c>
      <c r="AM99" s="88"/>
      <c r="AN99" s="88"/>
      <c r="AO99" s="88"/>
      <c r="AP99" s="10"/>
      <c r="AQ99" s="10"/>
      <c r="AR99" s="60"/>
      <c r="AS99" s="1"/>
      <c r="AT99" s="1"/>
      <c r="AU99" s="1"/>
      <c r="AV99" s="1"/>
      <c r="AW99" s="1"/>
    </row>
    <row r="100" spans="2:49" ht="11.25" customHeight="1">
      <c r="B100" s="1"/>
      <c r="C100" s="1"/>
      <c r="D100" s="1"/>
      <c r="E100" s="1"/>
      <c r="F100" s="1"/>
      <c r="G100" s="4"/>
      <c r="H100" s="86" t="s">
        <v>4</v>
      </c>
      <c r="I100" s="86">
        <v>13</v>
      </c>
      <c r="J100" s="86"/>
      <c r="K100" s="91" t="s">
        <v>5</v>
      </c>
      <c r="L100" s="91"/>
      <c r="M100" s="86">
        <v>33</v>
      </c>
      <c r="N100" s="86"/>
      <c r="O100" s="86" t="s">
        <v>6</v>
      </c>
      <c r="P100" s="10"/>
      <c r="Q100" s="64"/>
      <c r="R100" s="1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D100" s="1"/>
      <c r="AE100" s="1"/>
      <c r="AF100" s="1"/>
      <c r="AG100" s="1"/>
      <c r="AH100" s="1"/>
      <c r="AI100" s="4"/>
      <c r="AJ100" s="86" t="s">
        <v>4</v>
      </c>
      <c r="AK100" s="86">
        <v>6</v>
      </c>
      <c r="AL100" s="86"/>
      <c r="AM100" s="91" t="s">
        <v>5</v>
      </c>
      <c r="AN100" s="91"/>
      <c r="AO100" s="86">
        <v>45</v>
      </c>
      <c r="AP100" s="86"/>
      <c r="AQ100" s="86" t="s">
        <v>6</v>
      </c>
      <c r="AR100" s="60"/>
      <c r="AS100" s="1"/>
      <c r="AT100" s="1"/>
      <c r="AU100" s="1"/>
      <c r="AV100" s="1"/>
      <c r="AW100" s="1"/>
    </row>
    <row r="101" spans="2:49" ht="11.25" customHeight="1">
      <c r="B101" s="1"/>
      <c r="C101" s="1"/>
      <c r="D101" s="1"/>
      <c r="E101" s="1"/>
      <c r="F101" s="1"/>
      <c r="G101" s="4"/>
      <c r="H101" s="86"/>
      <c r="I101" s="86">
        <v>37</v>
      </c>
      <c r="J101" s="86"/>
      <c r="K101" s="91" t="s">
        <v>5</v>
      </c>
      <c r="L101" s="91"/>
      <c r="M101" s="86">
        <v>18</v>
      </c>
      <c r="N101" s="86"/>
      <c r="O101" s="86"/>
      <c r="P101" s="10"/>
      <c r="Q101" s="64"/>
      <c r="R101" s="1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D101" s="1"/>
      <c r="AE101" s="1"/>
      <c r="AF101" s="1"/>
      <c r="AG101" s="1"/>
      <c r="AH101" s="1"/>
      <c r="AI101" s="4"/>
      <c r="AJ101" s="86"/>
      <c r="AK101" s="86">
        <v>10</v>
      </c>
      <c r="AL101" s="86"/>
      <c r="AM101" s="91" t="s">
        <v>5</v>
      </c>
      <c r="AN101" s="91"/>
      <c r="AO101" s="86">
        <v>18</v>
      </c>
      <c r="AP101" s="86"/>
      <c r="AQ101" s="86"/>
      <c r="AR101" s="60"/>
      <c r="AS101" s="1"/>
      <c r="AT101" s="1"/>
      <c r="AU101" s="1"/>
      <c r="AV101" s="1"/>
      <c r="AW101" s="1"/>
    </row>
    <row r="102" spans="2:49" ht="11.25" customHeight="1" thickBot="1">
      <c r="B102" s="1"/>
      <c r="C102" s="1"/>
      <c r="D102" s="1"/>
      <c r="E102" s="1"/>
      <c r="F102" s="1"/>
      <c r="G102" s="5"/>
      <c r="H102" s="13"/>
      <c r="I102" s="13"/>
      <c r="J102" s="13"/>
      <c r="K102" s="13"/>
      <c r="L102" s="10"/>
      <c r="M102" s="10"/>
      <c r="N102" s="10"/>
      <c r="O102" s="10"/>
      <c r="P102" s="10"/>
      <c r="Q102" s="64"/>
      <c r="R102" s="1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D102" s="1"/>
      <c r="AE102" s="1"/>
      <c r="AF102" s="1"/>
      <c r="AG102" s="1"/>
      <c r="AH102" s="1"/>
      <c r="AI102" s="5"/>
      <c r="AJ102" s="13"/>
      <c r="AK102" s="13"/>
      <c r="AL102" s="13"/>
      <c r="AM102" s="13"/>
      <c r="AN102" s="62"/>
      <c r="AO102" s="62"/>
      <c r="AP102" s="62"/>
      <c r="AQ102" s="62"/>
      <c r="AR102" s="63"/>
      <c r="AS102" s="1"/>
      <c r="AT102" s="1"/>
      <c r="AU102" s="1"/>
      <c r="AV102" s="1"/>
      <c r="AW102" s="1"/>
    </row>
    <row r="103" spans="2:49" ht="11.25" customHeight="1">
      <c r="B103" s="1"/>
      <c r="C103" s="1"/>
      <c r="D103" s="1"/>
      <c r="E103" s="1"/>
      <c r="F103" s="1"/>
      <c r="G103" s="88">
        <f>I100+I101</f>
        <v>50</v>
      </c>
      <c r="H103" s="88"/>
      <c r="I103" s="1"/>
      <c r="J103" s="1"/>
      <c r="K103" s="1"/>
      <c r="L103" s="73"/>
      <c r="M103" s="71"/>
      <c r="N103" s="71"/>
      <c r="O103" s="87">
        <f>M100+M101</f>
        <v>51</v>
      </c>
      <c r="P103" s="87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D103" s="1"/>
      <c r="AE103" s="1"/>
      <c r="AF103" s="1"/>
      <c r="AG103" s="1"/>
      <c r="AH103" s="1"/>
      <c r="AI103" s="88">
        <v>16</v>
      </c>
      <c r="AJ103" s="88"/>
      <c r="AK103" s="1"/>
      <c r="AL103" s="1"/>
      <c r="AM103" s="68"/>
      <c r="AN103" s="10"/>
      <c r="AO103" s="1"/>
      <c r="AP103" s="1"/>
      <c r="AQ103" s="90">
        <v>63</v>
      </c>
      <c r="AR103" s="90"/>
      <c r="AS103" s="1"/>
      <c r="AT103" s="1"/>
      <c r="AU103" s="1"/>
      <c r="AV103" s="1"/>
      <c r="AW103" s="1"/>
    </row>
    <row r="104" spans="2:49" ht="11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64"/>
      <c r="M104" s="10"/>
      <c r="N104" s="10"/>
      <c r="O104" s="10"/>
      <c r="P104" s="10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D104" s="1"/>
      <c r="AE104" s="1"/>
      <c r="AF104" s="1"/>
      <c r="AG104" s="1"/>
      <c r="AH104" s="1"/>
      <c r="AI104" s="1"/>
      <c r="AJ104" s="1"/>
      <c r="AK104" s="1"/>
      <c r="AL104" s="1"/>
      <c r="AM104" s="60"/>
      <c r="AN104" s="10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2:49" ht="11.25" customHeight="1">
      <c r="B105" s="1"/>
      <c r="C105" s="1"/>
      <c r="D105" s="1"/>
      <c r="E105" s="1"/>
      <c r="F105" s="1"/>
      <c r="G105" s="1"/>
      <c r="H105" s="86" t="s">
        <v>208</v>
      </c>
      <c r="I105" s="86"/>
      <c r="J105" s="86"/>
      <c r="K105" s="86"/>
      <c r="L105" s="86"/>
      <c r="M105" s="86"/>
      <c r="N105" s="86"/>
      <c r="O105" s="8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D105" s="1"/>
      <c r="AE105" s="1"/>
      <c r="AF105" s="1"/>
      <c r="AG105" s="1"/>
      <c r="AH105" s="1"/>
      <c r="AI105" s="1"/>
      <c r="AJ105" s="86" t="s">
        <v>139</v>
      </c>
      <c r="AK105" s="86"/>
      <c r="AL105" s="86"/>
      <c r="AM105" s="86"/>
      <c r="AN105" s="86"/>
      <c r="AO105" s="86"/>
      <c r="AP105" s="86"/>
      <c r="AQ105" s="86"/>
      <c r="AR105" s="1"/>
      <c r="AS105" s="1"/>
      <c r="AT105" s="1"/>
      <c r="AU105" s="1"/>
      <c r="AV105" s="1"/>
      <c r="AW105" s="1"/>
    </row>
    <row r="106" spans="2:49" ht="11.25" customHeight="1">
      <c r="B106" s="1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3"/>
      <c r="N106" s="3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3"/>
      <c r="AO106" s="3"/>
      <c r="AP106" s="3"/>
      <c r="AQ106" s="3"/>
      <c r="AR106" s="3"/>
      <c r="AS106" s="3"/>
      <c r="AT106" s="3"/>
      <c r="AU106" s="3"/>
      <c r="AV106" s="1"/>
      <c r="AW106" s="1"/>
    </row>
    <row r="107" spans="2:49" ht="11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92" t="s">
        <v>9</v>
      </c>
      <c r="AG107" s="88"/>
      <c r="AH107" s="88"/>
      <c r="AI107" s="88"/>
      <c r="AJ107" s="88"/>
      <c r="AK107" s="93"/>
      <c r="AL107" s="92" t="s">
        <v>10</v>
      </c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93"/>
    </row>
    <row r="108" spans="2:49" ht="11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30" t="s">
        <v>11</v>
      </c>
      <c r="AG108" s="117"/>
      <c r="AH108" s="117"/>
      <c r="AI108" s="117"/>
      <c r="AJ108" s="117"/>
      <c r="AK108" s="118"/>
      <c r="AL108" s="130" t="s">
        <v>44</v>
      </c>
      <c r="AM108" s="117"/>
      <c r="AN108" s="117"/>
      <c r="AO108" s="117"/>
      <c r="AP108" s="117"/>
      <c r="AQ108" s="131"/>
      <c r="AR108" s="116" t="s">
        <v>13</v>
      </c>
      <c r="AS108" s="117"/>
      <c r="AT108" s="117"/>
      <c r="AU108" s="117"/>
      <c r="AV108" s="117"/>
      <c r="AW108" s="118"/>
    </row>
    <row r="109" spans="2:49" ht="11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1.25" customHeight="1">
      <c r="B110" s="1"/>
      <c r="C110" s="10"/>
      <c r="D110" s="92"/>
      <c r="E110" s="88"/>
      <c r="F110" s="88"/>
      <c r="G110" s="88"/>
      <c r="H110" s="88"/>
      <c r="I110" s="93"/>
      <c r="J110" s="92" t="s">
        <v>14</v>
      </c>
      <c r="K110" s="88"/>
      <c r="L110" s="88"/>
      <c r="M110" s="88"/>
      <c r="N110" s="88"/>
      <c r="O110" s="93"/>
      <c r="P110" s="129" t="s">
        <v>35</v>
      </c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</row>
    <row r="111" spans="2:49" ht="11.25" customHeight="1">
      <c r="B111" s="1"/>
      <c r="C111" s="10"/>
      <c r="D111" s="94"/>
      <c r="E111" s="89"/>
      <c r="F111" s="89"/>
      <c r="G111" s="89"/>
      <c r="H111" s="89"/>
      <c r="I111" s="95"/>
      <c r="J111" s="94"/>
      <c r="K111" s="89"/>
      <c r="L111" s="89"/>
      <c r="M111" s="89"/>
      <c r="N111" s="89"/>
      <c r="O111" s="95"/>
      <c r="P111" s="129" t="s">
        <v>289</v>
      </c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 t="s">
        <v>290</v>
      </c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</row>
    <row r="112" spans="3:49" ht="11.25" customHeight="1">
      <c r="C112" s="10"/>
      <c r="D112" s="92" t="s">
        <v>177</v>
      </c>
      <c r="E112" s="88"/>
      <c r="F112" s="88"/>
      <c r="G112" s="88"/>
      <c r="H112" s="88"/>
      <c r="I112" s="93"/>
      <c r="J112" s="92" t="s">
        <v>176</v>
      </c>
      <c r="K112" s="88"/>
      <c r="L112" s="88"/>
      <c r="M112" s="88"/>
      <c r="N112" s="88"/>
      <c r="O112" s="93"/>
      <c r="P112" s="92" t="s">
        <v>192</v>
      </c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93"/>
    </row>
    <row r="113" spans="3:49" ht="11.25" customHeight="1">
      <c r="C113" s="10"/>
      <c r="D113" s="94"/>
      <c r="E113" s="89"/>
      <c r="F113" s="89"/>
      <c r="G113" s="89"/>
      <c r="H113" s="89"/>
      <c r="I113" s="95"/>
      <c r="J113" s="94"/>
      <c r="K113" s="89"/>
      <c r="L113" s="89"/>
      <c r="M113" s="89"/>
      <c r="N113" s="89"/>
      <c r="O113" s="95"/>
      <c r="P113" s="94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95"/>
    </row>
    <row r="114" spans="3:49" ht="11.25" customHeight="1">
      <c r="C114" s="1"/>
      <c r="D114" s="92" t="s">
        <v>18</v>
      </c>
      <c r="E114" s="88"/>
      <c r="F114" s="88"/>
      <c r="G114" s="88"/>
      <c r="H114" s="88"/>
      <c r="I114" s="93"/>
      <c r="J114" s="92" t="s">
        <v>193</v>
      </c>
      <c r="K114" s="88"/>
      <c r="L114" s="88"/>
      <c r="M114" s="88"/>
      <c r="N114" s="88"/>
      <c r="O114" s="93"/>
      <c r="P114" s="92" t="s">
        <v>194</v>
      </c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93"/>
    </row>
    <row r="115" spans="3:49" ht="11.25" customHeight="1">
      <c r="C115" s="1"/>
      <c r="D115" s="94"/>
      <c r="E115" s="89"/>
      <c r="F115" s="89"/>
      <c r="G115" s="89"/>
      <c r="H115" s="89"/>
      <c r="I115" s="95"/>
      <c r="J115" s="94"/>
      <c r="K115" s="89"/>
      <c r="L115" s="89"/>
      <c r="M115" s="89"/>
      <c r="N115" s="89"/>
      <c r="O115" s="95"/>
      <c r="P115" s="94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95"/>
    </row>
    <row r="116" spans="2:49" ht="11.25" customHeight="1">
      <c r="B116" s="1"/>
      <c r="C116" s="10"/>
      <c r="D116" s="92" t="s">
        <v>52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93"/>
    </row>
    <row r="117" spans="2:49" ht="11.25" customHeight="1">
      <c r="B117" s="1"/>
      <c r="C117" s="10"/>
      <c r="D117" s="94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95"/>
    </row>
    <row r="118" spans="2:49" ht="11.25" customHeight="1">
      <c r="B118" s="1"/>
      <c r="C118" s="10"/>
      <c r="D118" s="92" t="s">
        <v>15</v>
      </c>
      <c r="E118" s="88"/>
      <c r="F118" s="88"/>
      <c r="G118" s="88"/>
      <c r="H118" s="88"/>
      <c r="I118" s="93"/>
      <c r="J118" s="115">
        <v>0.4513888888888889</v>
      </c>
      <c r="K118" s="88"/>
      <c r="L118" s="88"/>
      <c r="M118" s="88"/>
      <c r="N118" s="88"/>
      <c r="O118" s="93"/>
      <c r="P118" s="132" t="str">
        <f>B95</f>
        <v>加茂</v>
      </c>
      <c r="Q118" s="119"/>
      <c r="R118" s="119"/>
      <c r="S118" s="119"/>
      <c r="T118" s="119"/>
      <c r="U118" s="119"/>
      <c r="V118" s="119"/>
      <c r="W118" s="119"/>
      <c r="X118" s="15" t="s">
        <v>16</v>
      </c>
      <c r="Y118" s="119" t="str">
        <f>J95</f>
        <v>槙原</v>
      </c>
      <c r="Z118" s="119"/>
      <c r="AA118" s="119"/>
      <c r="AB118" s="119"/>
      <c r="AC118" s="119"/>
      <c r="AD118" s="119"/>
      <c r="AE118" s="119"/>
      <c r="AF118" s="120"/>
      <c r="AG118" s="132" t="s">
        <v>62</v>
      </c>
      <c r="AH118" s="119"/>
      <c r="AI118" s="119"/>
      <c r="AJ118" s="119"/>
      <c r="AK118" s="119"/>
      <c r="AL118" s="119"/>
      <c r="AM118" s="119"/>
      <c r="AN118" s="119"/>
      <c r="AO118" s="15" t="s">
        <v>16</v>
      </c>
      <c r="AP118" s="119" t="s">
        <v>390</v>
      </c>
      <c r="AQ118" s="119"/>
      <c r="AR118" s="119"/>
      <c r="AS118" s="119"/>
      <c r="AT118" s="119"/>
      <c r="AU118" s="119"/>
      <c r="AV118" s="119"/>
      <c r="AW118" s="120"/>
    </row>
    <row r="119" spans="2:49" ht="11.25" customHeight="1">
      <c r="B119" s="1"/>
      <c r="C119" s="10"/>
      <c r="D119" s="94"/>
      <c r="E119" s="89"/>
      <c r="F119" s="89"/>
      <c r="G119" s="89"/>
      <c r="H119" s="89"/>
      <c r="I119" s="95"/>
      <c r="J119" s="94"/>
      <c r="K119" s="89"/>
      <c r="L119" s="89"/>
      <c r="M119" s="89"/>
      <c r="N119" s="89"/>
      <c r="O119" s="95"/>
      <c r="P119" s="143" t="s">
        <v>381</v>
      </c>
      <c r="Q119" s="142"/>
      <c r="R119" s="142"/>
      <c r="S119" s="142"/>
      <c r="T119" s="56" t="s">
        <v>17</v>
      </c>
      <c r="U119" s="142" t="s">
        <v>382</v>
      </c>
      <c r="V119" s="142"/>
      <c r="W119" s="142"/>
      <c r="X119" s="142"/>
      <c r="Y119" s="139" t="s">
        <v>382</v>
      </c>
      <c r="Z119" s="140"/>
      <c r="AA119" s="140"/>
      <c r="AB119" s="140"/>
      <c r="AC119" s="140"/>
      <c r="AD119" s="140"/>
      <c r="AE119" s="140"/>
      <c r="AF119" s="141"/>
      <c r="AG119" s="143" t="s">
        <v>391</v>
      </c>
      <c r="AH119" s="142"/>
      <c r="AI119" s="142"/>
      <c r="AJ119" s="142"/>
      <c r="AK119" s="56" t="s">
        <v>17</v>
      </c>
      <c r="AL119" s="142" t="s">
        <v>366</v>
      </c>
      <c r="AM119" s="142"/>
      <c r="AN119" s="142"/>
      <c r="AO119" s="142"/>
      <c r="AP119" s="139" t="s">
        <v>178</v>
      </c>
      <c r="AQ119" s="140"/>
      <c r="AR119" s="140"/>
      <c r="AS119" s="140"/>
      <c r="AT119" s="140"/>
      <c r="AU119" s="140"/>
      <c r="AV119" s="140"/>
      <c r="AW119" s="141"/>
    </row>
    <row r="120" spans="2:49" ht="11.25" customHeight="1">
      <c r="B120" s="1"/>
      <c r="C120" s="10"/>
      <c r="D120" s="92" t="s">
        <v>19</v>
      </c>
      <c r="E120" s="88"/>
      <c r="F120" s="88"/>
      <c r="G120" s="88"/>
      <c r="H120" s="88"/>
      <c r="I120" s="93"/>
      <c r="J120" s="115">
        <v>0.5416666666666666</v>
      </c>
      <c r="K120" s="88"/>
      <c r="L120" s="88"/>
      <c r="M120" s="88"/>
      <c r="N120" s="88"/>
      <c r="O120" s="93"/>
      <c r="P120" s="133" t="str">
        <f>AD95</f>
        <v>舘林南光</v>
      </c>
      <c r="Q120" s="134"/>
      <c r="R120" s="134"/>
      <c r="S120" s="134"/>
      <c r="T120" s="134"/>
      <c r="U120" s="134"/>
      <c r="V120" s="134"/>
      <c r="W120" s="134"/>
      <c r="X120" s="57" t="s">
        <v>16</v>
      </c>
      <c r="Y120" s="134" t="s">
        <v>382</v>
      </c>
      <c r="Z120" s="134"/>
      <c r="AA120" s="134"/>
      <c r="AB120" s="134"/>
      <c r="AC120" s="134"/>
      <c r="AD120" s="134"/>
      <c r="AE120" s="134"/>
      <c r="AF120" s="135"/>
      <c r="AG120" s="133" t="str">
        <f>AN95</f>
        <v>浜浦</v>
      </c>
      <c r="AH120" s="134"/>
      <c r="AI120" s="134"/>
      <c r="AJ120" s="134"/>
      <c r="AK120" s="134"/>
      <c r="AL120" s="134"/>
      <c r="AM120" s="134"/>
      <c r="AN120" s="134"/>
      <c r="AO120" s="57" t="s">
        <v>16</v>
      </c>
      <c r="AP120" s="134" t="str">
        <f>AV95</f>
        <v>日和山</v>
      </c>
      <c r="AQ120" s="134"/>
      <c r="AR120" s="134"/>
      <c r="AS120" s="134"/>
      <c r="AT120" s="134"/>
      <c r="AU120" s="134"/>
      <c r="AV120" s="134"/>
      <c r="AW120" s="135"/>
    </row>
    <row r="121" spans="2:49" ht="11.25" customHeight="1">
      <c r="B121" s="1"/>
      <c r="C121" s="1"/>
      <c r="D121" s="94"/>
      <c r="E121" s="89"/>
      <c r="F121" s="89"/>
      <c r="G121" s="89"/>
      <c r="H121" s="89"/>
      <c r="I121" s="95"/>
      <c r="J121" s="94"/>
      <c r="K121" s="89"/>
      <c r="L121" s="89"/>
      <c r="M121" s="89"/>
      <c r="N121" s="89"/>
      <c r="O121" s="95"/>
      <c r="P121" s="94" t="s">
        <v>209</v>
      </c>
      <c r="Q121" s="89"/>
      <c r="R121" s="89"/>
      <c r="S121" s="89"/>
      <c r="T121" s="14" t="s">
        <v>17</v>
      </c>
      <c r="U121" s="89" t="s">
        <v>392</v>
      </c>
      <c r="V121" s="89"/>
      <c r="W121" s="89"/>
      <c r="X121" s="89"/>
      <c r="Y121" s="116" t="s">
        <v>179</v>
      </c>
      <c r="Z121" s="117"/>
      <c r="AA121" s="117"/>
      <c r="AB121" s="117"/>
      <c r="AC121" s="117"/>
      <c r="AD121" s="117"/>
      <c r="AE121" s="117"/>
      <c r="AF121" s="118"/>
      <c r="AG121" s="94" t="s">
        <v>393</v>
      </c>
      <c r="AH121" s="89"/>
      <c r="AI121" s="89"/>
      <c r="AJ121" s="89"/>
      <c r="AK121" s="14" t="s">
        <v>17</v>
      </c>
      <c r="AL121" s="89" t="s">
        <v>390</v>
      </c>
      <c r="AM121" s="89"/>
      <c r="AN121" s="89"/>
      <c r="AO121" s="89"/>
      <c r="AP121" s="116" t="s">
        <v>390</v>
      </c>
      <c r="AQ121" s="117"/>
      <c r="AR121" s="117"/>
      <c r="AS121" s="117"/>
      <c r="AT121" s="117"/>
      <c r="AU121" s="117"/>
      <c r="AV121" s="117"/>
      <c r="AW121" s="118"/>
    </row>
    <row r="122" spans="2:49" ht="11.25" customHeight="1">
      <c r="B122" s="1"/>
      <c r="C122" s="1"/>
      <c r="D122" s="92" t="s">
        <v>20</v>
      </c>
      <c r="E122" s="88"/>
      <c r="F122" s="88"/>
      <c r="G122" s="88"/>
      <c r="H122" s="88"/>
      <c r="I122" s="93"/>
      <c r="J122" s="115">
        <v>0.5902777777777778</v>
      </c>
      <c r="K122" s="88"/>
      <c r="L122" s="88"/>
      <c r="M122" s="88"/>
      <c r="N122" s="88"/>
      <c r="O122" s="93"/>
      <c r="P122" s="132" t="s">
        <v>209</v>
      </c>
      <c r="Q122" s="119"/>
      <c r="R122" s="119"/>
      <c r="S122" s="119"/>
      <c r="T122" s="119"/>
      <c r="U122" s="119"/>
      <c r="V122" s="119"/>
      <c r="W122" s="119"/>
      <c r="X122" s="15" t="s">
        <v>16</v>
      </c>
      <c r="Y122" s="119" t="s">
        <v>393</v>
      </c>
      <c r="Z122" s="119"/>
      <c r="AA122" s="119"/>
      <c r="AB122" s="119"/>
      <c r="AC122" s="119"/>
      <c r="AD122" s="119"/>
      <c r="AE122" s="119"/>
      <c r="AF122" s="120"/>
      <c r="AG122" s="132" t="s">
        <v>423</v>
      </c>
      <c r="AH122" s="119"/>
      <c r="AI122" s="119"/>
      <c r="AJ122" s="119"/>
      <c r="AK122" s="119"/>
      <c r="AL122" s="119"/>
      <c r="AM122" s="119"/>
      <c r="AN122" s="119"/>
      <c r="AO122" s="15" t="s">
        <v>16</v>
      </c>
      <c r="AP122" s="119" t="s">
        <v>62</v>
      </c>
      <c r="AQ122" s="119"/>
      <c r="AR122" s="119"/>
      <c r="AS122" s="119"/>
      <c r="AT122" s="119"/>
      <c r="AU122" s="119"/>
      <c r="AV122" s="119"/>
      <c r="AW122" s="120"/>
    </row>
    <row r="123" spans="2:49" ht="11.25" customHeight="1">
      <c r="B123" s="1"/>
      <c r="C123" s="1"/>
      <c r="D123" s="94"/>
      <c r="E123" s="89"/>
      <c r="F123" s="89"/>
      <c r="G123" s="89"/>
      <c r="H123" s="89"/>
      <c r="I123" s="95"/>
      <c r="J123" s="94"/>
      <c r="K123" s="89"/>
      <c r="L123" s="89"/>
      <c r="M123" s="89"/>
      <c r="N123" s="89"/>
      <c r="O123" s="95"/>
      <c r="P123" s="143" t="s">
        <v>381</v>
      </c>
      <c r="Q123" s="142"/>
      <c r="R123" s="142"/>
      <c r="S123" s="142"/>
      <c r="T123" s="56" t="s">
        <v>17</v>
      </c>
      <c r="U123" s="142" t="s">
        <v>366</v>
      </c>
      <c r="V123" s="142"/>
      <c r="W123" s="142"/>
      <c r="X123" s="142"/>
      <c r="Y123" s="139" t="s">
        <v>422</v>
      </c>
      <c r="Z123" s="140"/>
      <c r="AA123" s="140"/>
      <c r="AB123" s="140"/>
      <c r="AC123" s="140"/>
      <c r="AD123" s="140"/>
      <c r="AE123" s="140"/>
      <c r="AF123" s="141"/>
      <c r="AG123" s="143" t="s">
        <v>417</v>
      </c>
      <c r="AH123" s="142"/>
      <c r="AI123" s="142"/>
      <c r="AJ123" s="142"/>
      <c r="AK123" s="56" t="s">
        <v>17</v>
      </c>
      <c r="AL123" s="142" t="s">
        <v>350</v>
      </c>
      <c r="AM123" s="142"/>
      <c r="AN123" s="142"/>
      <c r="AO123" s="142"/>
      <c r="AP123" s="139" t="s">
        <v>417</v>
      </c>
      <c r="AQ123" s="140"/>
      <c r="AR123" s="140"/>
      <c r="AS123" s="140"/>
      <c r="AT123" s="140"/>
      <c r="AU123" s="140"/>
      <c r="AV123" s="140"/>
      <c r="AW123" s="141"/>
    </row>
    <row r="124" spans="2:49" ht="11.25" customHeight="1">
      <c r="B124" s="1"/>
      <c r="C124" s="1"/>
      <c r="D124" s="92" t="s">
        <v>21</v>
      </c>
      <c r="E124" s="88"/>
      <c r="F124" s="88"/>
      <c r="G124" s="88"/>
      <c r="H124" s="88"/>
      <c r="I124" s="93"/>
      <c r="J124" s="115">
        <v>0.638888888888889</v>
      </c>
      <c r="K124" s="88"/>
      <c r="L124" s="88"/>
      <c r="M124" s="88"/>
      <c r="N124" s="88"/>
      <c r="O124" s="93"/>
      <c r="P124" s="133" t="s">
        <v>381</v>
      </c>
      <c r="Q124" s="134"/>
      <c r="R124" s="134"/>
      <c r="S124" s="134"/>
      <c r="T124" s="134"/>
      <c r="U124" s="134"/>
      <c r="V124" s="134"/>
      <c r="W124" s="134"/>
      <c r="X124" s="57" t="s">
        <v>16</v>
      </c>
      <c r="Y124" s="134" t="s">
        <v>366</v>
      </c>
      <c r="Z124" s="134"/>
      <c r="AA124" s="134"/>
      <c r="AB124" s="134"/>
      <c r="AC124" s="134"/>
      <c r="AD124" s="134"/>
      <c r="AE124" s="134"/>
      <c r="AF124" s="135"/>
      <c r="AG124" s="133" t="s">
        <v>417</v>
      </c>
      <c r="AH124" s="134"/>
      <c r="AI124" s="134"/>
      <c r="AJ124" s="134"/>
      <c r="AK124" s="134"/>
      <c r="AL124" s="134"/>
      <c r="AM124" s="134"/>
      <c r="AN124" s="134"/>
      <c r="AO124" s="57" t="s">
        <v>16</v>
      </c>
      <c r="AP124" s="134" t="s">
        <v>178</v>
      </c>
      <c r="AQ124" s="134"/>
      <c r="AR124" s="134"/>
      <c r="AS124" s="134"/>
      <c r="AT124" s="134"/>
      <c r="AU124" s="134"/>
      <c r="AV124" s="134"/>
      <c r="AW124" s="135"/>
    </row>
    <row r="125" spans="2:49" ht="11.25" customHeight="1">
      <c r="B125" s="1"/>
      <c r="C125" s="1"/>
      <c r="D125" s="94"/>
      <c r="E125" s="89"/>
      <c r="F125" s="89"/>
      <c r="G125" s="89"/>
      <c r="H125" s="89"/>
      <c r="I125" s="95"/>
      <c r="J125" s="94"/>
      <c r="K125" s="89"/>
      <c r="L125" s="89"/>
      <c r="M125" s="89"/>
      <c r="N125" s="89"/>
      <c r="O125" s="95"/>
      <c r="P125" s="94" t="s">
        <v>209</v>
      </c>
      <c r="Q125" s="89"/>
      <c r="R125" s="89"/>
      <c r="S125" s="89"/>
      <c r="T125" s="14" t="s">
        <v>17</v>
      </c>
      <c r="U125" s="89" t="s">
        <v>393</v>
      </c>
      <c r="V125" s="89"/>
      <c r="W125" s="89"/>
      <c r="X125" s="89"/>
      <c r="Y125" s="116" t="s">
        <v>179</v>
      </c>
      <c r="Z125" s="117"/>
      <c r="AA125" s="117"/>
      <c r="AB125" s="117"/>
      <c r="AC125" s="117"/>
      <c r="AD125" s="117"/>
      <c r="AE125" s="117"/>
      <c r="AF125" s="118"/>
      <c r="AG125" s="94" t="s">
        <v>423</v>
      </c>
      <c r="AH125" s="89"/>
      <c r="AI125" s="89"/>
      <c r="AJ125" s="89"/>
      <c r="AK125" s="14" t="s">
        <v>17</v>
      </c>
      <c r="AL125" s="89" t="s">
        <v>62</v>
      </c>
      <c r="AM125" s="89"/>
      <c r="AN125" s="89"/>
      <c r="AO125" s="89"/>
      <c r="AP125" s="116" t="s">
        <v>423</v>
      </c>
      <c r="AQ125" s="117"/>
      <c r="AR125" s="117"/>
      <c r="AS125" s="117"/>
      <c r="AT125" s="117"/>
      <c r="AU125" s="117"/>
      <c r="AV125" s="117"/>
      <c r="AW125" s="118"/>
    </row>
    <row r="126" spans="2:49" ht="11.25" customHeight="1">
      <c r="B126" s="1"/>
      <c r="C126" s="1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121" t="s">
        <v>210</v>
      </c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</row>
    <row r="127" spans="2:49" ht="11.25" customHeight="1">
      <c r="B127" s="1"/>
      <c r="C127" s="1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</row>
    <row r="128" spans="2:49" ht="11.25" customHeight="1">
      <c r="B128" s="1"/>
      <c r="C128" s="1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 ht="11.25" customHeight="1">
      <c r="B129" s="1"/>
      <c r="C129" s="1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 ht="11.25" customHeight="1">
      <c r="B130" s="1"/>
      <c r="C130" s="1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 ht="11.25" customHeight="1">
      <c r="B131" s="1"/>
      <c r="C131" s="1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 ht="11.25" customHeight="1">
      <c r="B132" s="1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 ht="11.25" customHeight="1">
      <c r="B133" s="1"/>
      <c r="C133" s="1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 ht="11.25" customHeight="1">
      <c r="B134" s="1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 ht="11.25" customHeight="1">
      <c r="B135" s="1"/>
      <c r="C135" s="1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 ht="11.25" customHeight="1">
      <c r="B136" s="1"/>
      <c r="C136" s="1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 ht="11.25" customHeight="1">
      <c r="B137" s="1"/>
      <c r="C137" s="1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 ht="11.25" customHeight="1">
      <c r="B138" s="1"/>
      <c r="C138" s="1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 ht="11.25" customHeight="1">
      <c r="B139" s="1"/>
      <c r="C139" s="1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 ht="11.25" customHeight="1">
      <c r="B140" s="1"/>
      <c r="C140" s="1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 ht="11.25" customHeight="1">
      <c r="B141" s="1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 ht="11.25" customHeight="1">
      <c r="B142" s="1"/>
      <c r="C142" s="1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 ht="11.25" customHeight="1">
      <c r="B143" s="1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 ht="11.25" customHeight="1">
      <c r="B144" s="1"/>
      <c r="C144" s="1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 ht="11.25" customHeight="1">
      <c r="B145" s="1"/>
      <c r="C145" s="1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 ht="11.25" customHeight="1">
      <c r="B146" s="1"/>
      <c r="C146" s="1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 ht="11.25" customHeight="1">
      <c r="B147" s="1"/>
      <c r="C147" s="1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 ht="11.25" customHeight="1">
      <c r="B148" s="1"/>
      <c r="C148" s="1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 ht="11.25" customHeight="1">
      <c r="B149" s="1"/>
      <c r="C149" s="1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 ht="11.25" customHeight="1">
      <c r="B150" s="1"/>
      <c r="C150" s="1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 ht="11.25" customHeight="1">
      <c r="B151" s="1"/>
      <c r="C151" s="1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 ht="11.25" customHeight="1">
      <c r="B152" s="1"/>
      <c r="C152" s="1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 ht="11.25" customHeight="1">
      <c r="B153" s="1"/>
      <c r="C153" s="1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2:49" ht="11.25" customHeight="1">
      <c r="B154" s="1"/>
      <c r="C154" s="1"/>
      <c r="D154" s="1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2:49" ht="11.25" customHeight="1">
      <c r="B155" s="1"/>
      <c r="C155" s="1"/>
      <c r="D155" s="1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2:49" ht="11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2:49" ht="11.25" customHeight="1">
      <c r="B157" s="111" t="s">
        <v>49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1.25" customHeight="1">
      <c r="B158" s="111" t="s">
        <v>198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9" ht="11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ht="11.25" customHeight="1">
      <c r="B160" s="1"/>
      <c r="C160" s="1"/>
      <c r="D160" s="136" t="s">
        <v>199</v>
      </c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8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36" t="s">
        <v>200</v>
      </c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8"/>
    </row>
    <row r="161" spans="2:49" ht="11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ht="11.25" customHeight="1">
      <c r="B162" s="1"/>
      <c r="C162" s="1"/>
      <c r="D162" s="1"/>
      <c r="E162" s="1"/>
      <c r="F162" s="1"/>
      <c r="G162" s="1"/>
      <c r="H162" s="86" t="s">
        <v>201</v>
      </c>
      <c r="I162" s="86"/>
      <c r="J162" s="86"/>
      <c r="K162" s="86"/>
      <c r="L162" s="86"/>
      <c r="M162" s="86"/>
      <c r="N162" s="86"/>
      <c r="O162" s="8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86" t="s">
        <v>202</v>
      </c>
      <c r="AM162" s="86"/>
      <c r="AN162" s="86"/>
      <c r="AO162" s="86"/>
      <c r="AP162" s="86"/>
      <c r="AQ162" s="86"/>
      <c r="AR162" s="86"/>
      <c r="AS162" s="86"/>
      <c r="AT162" s="1"/>
      <c r="AU162" s="1"/>
      <c r="AV162" s="1"/>
      <c r="AW162" s="1"/>
    </row>
    <row r="163" spans="2:49" ht="11.25" customHeight="1">
      <c r="B163" s="1"/>
      <c r="C163" s="1"/>
      <c r="D163" s="1"/>
      <c r="E163" s="1"/>
      <c r="F163" s="1"/>
      <c r="G163" s="10"/>
      <c r="H163" s="10"/>
      <c r="I163" s="10"/>
      <c r="J163" s="10"/>
      <c r="K163" s="60"/>
      <c r="L163" s="1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60"/>
      <c r="AP163" s="10"/>
      <c r="AQ163" s="1"/>
      <c r="AR163" s="1"/>
      <c r="AS163" s="1"/>
      <c r="AT163" s="1"/>
      <c r="AU163" s="1"/>
      <c r="AV163" s="1"/>
      <c r="AW163" s="1"/>
    </row>
    <row r="164" spans="2:63" ht="11.25" customHeight="1" thickBot="1">
      <c r="B164" s="1"/>
      <c r="C164" s="1"/>
      <c r="D164" s="1"/>
      <c r="E164" s="1"/>
      <c r="F164" s="1"/>
      <c r="G164" s="85">
        <f>I166+I167</f>
        <v>41</v>
      </c>
      <c r="H164" s="85"/>
      <c r="I164" s="62"/>
      <c r="J164" s="62"/>
      <c r="K164" s="63"/>
      <c r="L164" s="13"/>
      <c r="M164" s="1"/>
      <c r="N164" s="1"/>
      <c r="O164" s="89">
        <f>M166+M167</f>
        <v>36</v>
      </c>
      <c r="P164" s="89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89">
        <f>AM166+AM167</f>
        <v>35</v>
      </c>
      <c r="AL164" s="89"/>
      <c r="AM164" s="1"/>
      <c r="AN164" s="1"/>
      <c r="AO164" s="61"/>
      <c r="AP164" s="66"/>
      <c r="AQ164" s="62"/>
      <c r="AR164" s="62"/>
      <c r="AS164" s="85">
        <f>AQ166+AQ167</f>
        <v>46</v>
      </c>
      <c r="AT164" s="85"/>
      <c r="AU164" s="1"/>
      <c r="AV164" s="1"/>
      <c r="AW164" s="1"/>
      <c r="BK164" s="18"/>
    </row>
    <row r="165" spans="2:50" ht="11.25" customHeight="1">
      <c r="B165" s="1"/>
      <c r="C165" s="10"/>
      <c r="D165" s="10"/>
      <c r="E165" s="10"/>
      <c r="F165" s="60"/>
      <c r="G165" s="10"/>
      <c r="H165" s="10"/>
      <c r="I165" s="10"/>
      <c r="J165" s="90" t="s">
        <v>55</v>
      </c>
      <c r="K165" s="90"/>
      <c r="L165" s="88"/>
      <c r="M165" s="88"/>
      <c r="N165" s="7"/>
      <c r="O165" s="7"/>
      <c r="P165" s="7"/>
      <c r="Q165" s="64"/>
      <c r="R165" s="10"/>
      <c r="S165" s="10"/>
      <c r="T165" s="10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60"/>
      <c r="AK165" s="7"/>
      <c r="AL165" s="7"/>
      <c r="AM165" s="7"/>
      <c r="AN165" s="88" t="s">
        <v>261</v>
      </c>
      <c r="AO165" s="88"/>
      <c r="AP165" s="90"/>
      <c r="AQ165" s="90"/>
      <c r="AR165" s="10"/>
      <c r="AS165" s="10"/>
      <c r="AT165" s="10"/>
      <c r="AU165" s="64"/>
      <c r="AV165" s="10"/>
      <c r="AW165" s="10"/>
      <c r="AX165" s="18"/>
    </row>
    <row r="166" spans="2:50" ht="11.25" customHeight="1">
      <c r="B166" s="1"/>
      <c r="C166" s="10"/>
      <c r="D166" s="10"/>
      <c r="E166" s="10"/>
      <c r="F166" s="60"/>
      <c r="G166" s="10"/>
      <c r="H166" s="86" t="s">
        <v>4</v>
      </c>
      <c r="I166" s="86">
        <v>25</v>
      </c>
      <c r="J166" s="86"/>
      <c r="K166" s="91" t="s">
        <v>5</v>
      </c>
      <c r="L166" s="91"/>
      <c r="M166" s="86">
        <v>13</v>
      </c>
      <c r="N166" s="86"/>
      <c r="O166" s="86" t="s">
        <v>6</v>
      </c>
      <c r="P166" s="1"/>
      <c r="Q166" s="64"/>
      <c r="R166" s="10"/>
      <c r="S166" s="10"/>
      <c r="T166" s="10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60"/>
      <c r="AK166" s="10"/>
      <c r="AL166" s="86" t="s">
        <v>4</v>
      </c>
      <c r="AM166" s="86">
        <v>25</v>
      </c>
      <c r="AN166" s="86"/>
      <c r="AO166" s="91" t="s">
        <v>5</v>
      </c>
      <c r="AP166" s="91"/>
      <c r="AQ166" s="86">
        <v>20</v>
      </c>
      <c r="AR166" s="86"/>
      <c r="AS166" s="86" t="s">
        <v>6</v>
      </c>
      <c r="AT166" s="1"/>
      <c r="AU166" s="64"/>
      <c r="AV166" s="10"/>
      <c r="AW166" s="10"/>
      <c r="AX166" s="18"/>
    </row>
    <row r="167" spans="2:49" s="18" customFormat="1" ht="11.25" customHeight="1">
      <c r="B167" s="1"/>
      <c r="C167" s="10"/>
      <c r="D167" s="10"/>
      <c r="E167" s="10"/>
      <c r="F167" s="60"/>
      <c r="G167" s="10"/>
      <c r="H167" s="86"/>
      <c r="I167" s="86">
        <v>16</v>
      </c>
      <c r="J167" s="86"/>
      <c r="K167" s="91" t="s">
        <v>5</v>
      </c>
      <c r="L167" s="91"/>
      <c r="M167" s="86">
        <v>23</v>
      </c>
      <c r="N167" s="86"/>
      <c r="O167" s="86"/>
      <c r="P167" s="1"/>
      <c r="Q167" s="64"/>
      <c r="R167" s="10"/>
      <c r="S167" s="10"/>
      <c r="T167" s="10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60"/>
      <c r="AK167" s="10"/>
      <c r="AL167" s="86"/>
      <c r="AM167" s="86">
        <v>10</v>
      </c>
      <c r="AN167" s="86"/>
      <c r="AO167" s="91" t="s">
        <v>5</v>
      </c>
      <c r="AP167" s="91"/>
      <c r="AQ167" s="86">
        <v>26</v>
      </c>
      <c r="AR167" s="86"/>
      <c r="AS167" s="86"/>
      <c r="AT167" s="1"/>
      <c r="AU167" s="64"/>
      <c r="AV167" s="10"/>
      <c r="AW167" s="10"/>
    </row>
    <row r="168" spans="2:50" s="18" customFormat="1" ht="11.25" customHeight="1" thickBot="1">
      <c r="B168" s="1"/>
      <c r="C168" s="85">
        <f>D170+D171</f>
        <v>67</v>
      </c>
      <c r="D168" s="85"/>
      <c r="E168" s="62"/>
      <c r="F168" s="63"/>
      <c r="G168" s="13"/>
      <c r="H168" s="1"/>
      <c r="I168" s="89">
        <f>H170+H171</f>
        <v>20</v>
      </c>
      <c r="J168" s="89"/>
      <c r="K168" s="1"/>
      <c r="L168" s="1"/>
      <c r="M168" s="89">
        <f>N170+N171</f>
        <v>28</v>
      </c>
      <c r="N168" s="89"/>
      <c r="O168" s="1"/>
      <c r="P168" s="1"/>
      <c r="Q168" s="66"/>
      <c r="R168" s="62"/>
      <c r="S168" s="85">
        <f>R170+R171</f>
        <v>33</v>
      </c>
      <c r="T168" s="8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89">
        <f>AH170+AH171</f>
        <v>44</v>
      </c>
      <c r="AH168" s="89"/>
      <c r="AI168" s="1"/>
      <c r="AJ168" s="1"/>
      <c r="AK168" s="66"/>
      <c r="AL168" s="62"/>
      <c r="AM168" s="85">
        <f>AL170+AL171</f>
        <v>64</v>
      </c>
      <c r="AN168" s="85"/>
      <c r="AO168" s="1"/>
      <c r="AP168" s="1"/>
      <c r="AQ168" s="89">
        <f>AR170+AR171</f>
        <v>14</v>
      </c>
      <c r="AR168" s="89"/>
      <c r="AS168" s="1"/>
      <c r="AT168" s="1"/>
      <c r="AU168" s="66"/>
      <c r="AV168" s="62"/>
      <c r="AW168" s="85">
        <f>AV170+AV171</f>
        <v>59</v>
      </c>
      <c r="AX168" s="85"/>
    </row>
    <row r="169" spans="2:51" s="18" customFormat="1" ht="11.25" customHeight="1">
      <c r="B169" s="60"/>
      <c r="C169" s="10"/>
      <c r="D169" s="10"/>
      <c r="E169" s="90" t="s">
        <v>230</v>
      </c>
      <c r="F169" s="90"/>
      <c r="G169" s="88"/>
      <c r="H169" s="88"/>
      <c r="I169" s="7"/>
      <c r="J169" s="8"/>
      <c r="K169" s="1"/>
      <c r="L169" s="1"/>
      <c r="M169" s="6"/>
      <c r="N169" s="7"/>
      <c r="O169" s="88" t="s">
        <v>53</v>
      </c>
      <c r="P169" s="88"/>
      <c r="Q169" s="90"/>
      <c r="R169" s="90"/>
      <c r="S169" s="10"/>
      <c r="T169" s="10"/>
      <c r="U169" s="6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6"/>
      <c r="AH169" s="7"/>
      <c r="AI169" s="88" t="s">
        <v>54</v>
      </c>
      <c r="AJ169" s="88"/>
      <c r="AK169" s="90"/>
      <c r="AL169" s="90"/>
      <c r="AM169" s="10"/>
      <c r="AN169" s="10"/>
      <c r="AO169" s="64"/>
      <c r="AP169" s="1"/>
      <c r="AQ169" s="6"/>
      <c r="AR169" s="7"/>
      <c r="AS169" s="88" t="s">
        <v>258</v>
      </c>
      <c r="AT169" s="88"/>
      <c r="AU169" s="90"/>
      <c r="AV169" s="90"/>
      <c r="AX169" s="10"/>
      <c r="AY169" s="69"/>
    </row>
    <row r="170" spans="2:51" s="18" customFormat="1" ht="11.25" customHeight="1">
      <c r="B170" s="60"/>
      <c r="C170" s="90" t="s">
        <v>4</v>
      </c>
      <c r="D170" s="86">
        <v>34</v>
      </c>
      <c r="E170" s="86"/>
      <c r="F170" s="91" t="s">
        <v>5</v>
      </c>
      <c r="G170" s="91"/>
      <c r="H170" s="86">
        <v>6</v>
      </c>
      <c r="I170" s="86"/>
      <c r="J170" s="98" t="s">
        <v>6</v>
      </c>
      <c r="K170" s="1"/>
      <c r="L170" s="1"/>
      <c r="M170" s="96" t="s">
        <v>4</v>
      </c>
      <c r="N170" s="86">
        <v>12</v>
      </c>
      <c r="O170" s="86"/>
      <c r="P170" s="91" t="s">
        <v>5</v>
      </c>
      <c r="Q170" s="91"/>
      <c r="R170" s="86">
        <v>18</v>
      </c>
      <c r="S170" s="86"/>
      <c r="T170" s="90" t="s">
        <v>6</v>
      </c>
      <c r="U170" s="6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96" t="s">
        <v>4</v>
      </c>
      <c r="AH170" s="86">
        <v>18</v>
      </c>
      <c r="AI170" s="86"/>
      <c r="AJ170" s="91" t="s">
        <v>5</v>
      </c>
      <c r="AK170" s="91"/>
      <c r="AL170" s="86">
        <v>26</v>
      </c>
      <c r="AM170" s="86"/>
      <c r="AN170" s="90" t="s">
        <v>6</v>
      </c>
      <c r="AO170" s="64"/>
      <c r="AP170" s="1"/>
      <c r="AQ170" s="96" t="s">
        <v>4</v>
      </c>
      <c r="AR170" s="86">
        <v>8</v>
      </c>
      <c r="AS170" s="86"/>
      <c r="AT170" s="91" t="s">
        <v>5</v>
      </c>
      <c r="AU170" s="91"/>
      <c r="AV170" s="86">
        <v>34</v>
      </c>
      <c r="AW170" s="86"/>
      <c r="AX170" s="90" t="s">
        <v>6</v>
      </c>
      <c r="AY170" s="69"/>
    </row>
    <row r="171" spans="2:51" s="18" customFormat="1" ht="11.25" customHeight="1">
      <c r="B171" s="60"/>
      <c r="C171" s="90"/>
      <c r="D171" s="86">
        <v>33</v>
      </c>
      <c r="E171" s="86"/>
      <c r="F171" s="91" t="s">
        <v>5</v>
      </c>
      <c r="G171" s="91"/>
      <c r="H171" s="86">
        <v>14</v>
      </c>
      <c r="I171" s="86"/>
      <c r="J171" s="98"/>
      <c r="K171" s="1"/>
      <c r="L171" s="1"/>
      <c r="M171" s="96"/>
      <c r="N171" s="86">
        <v>16</v>
      </c>
      <c r="O171" s="86"/>
      <c r="P171" s="91" t="s">
        <v>5</v>
      </c>
      <c r="Q171" s="91"/>
      <c r="R171" s="86">
        <v>15</v>
      </c>
      <c r="S171" s="86"/>
      <c r="T171" s="90"/>
      <c r="U171" s="64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96"/>
      <c r="AH171" s="86">
        <v>26</v>
      </c>
      <c r="AI171" s="86"/>
      <c r="AJ171" s="91" t="s">
        <v>5</v>
      </c>
      <c r="AK171" s="91"/>
      <c r="AL171" s="86">
        <v>38</v>
      </c>
      <c r="AM171" s="86"/>
      <c r="AN171" s="90"/>
      <c r="AO171" s="64"/>
      <c r="AP171" s="1"/>
      <c r="AQ171" s="96"/>
      <c r="AR171" s="86">
        <v>6</v>
      </c>
      <c r="AS171" s="86"/>
      <c r="AT171" s="91" t="s">
        <v>5</v>
      </c>
      <c r="AU171" s="91"/>
      <c r="AV171" s="86">
        <v>25</v>
      </c>
      <c r="AW171" s="86"/>
      <c r="AX171" s="90"/>
      <c r="AY171" s="69"/>
    </row>
    <row r="172" spans="2:51" s="18" customFormat="1" ht="11.25" customHeight="1">
      <c r="B172" s="61"/>
      <c r="C172" s="13"/>
      <c r="D172" s="1"/>
      <c r="E172" s="1"/>
      <c r="F172" s="1"/>
      <c r="G172" s="1"/>
      <c r="H172" s="1"/>
      <c r="I172" s="1"/>
      <c r="J172" s="9"/>
      <c r="K172" s="1"/>
      <c r="L172" s="1"/>
      <c r="M172" s="5"/>
      <c r="N172" s="1"/>
      <c r="O172" s="1"/>
      <c r="P172" s="1"/>
      <c r="Q172" s="1"/>
      <c r="R172" s="1"/>
      <c r="S172" s="1"/>
      <c r="T172" s="13"/>
      <c r="U172" s="6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5"/>
      <c r="AH172" s="1"/>
      <c r="AI172" s="1"/>
      <c r="AJ172" s="1"/>
      <c r="AK172" s="1"/>
      <c r="AL172" s="1"/>
      <c r="AM172" s="1"/>
      <c r="AN172" s="13"/>
      <c r="AO172" s="65"/>
      <c r="AP172" s="1"/>
      <c r="AQ172" s="5"/>
      <c r="AR172" s="1"/>
      <c r="AS172" s="1"/>
      <c r="AT172" s="1"/>
      <c r="AU172" s="1"/>
      <c r="AV172" s="1"/>
      <c r="AX172" s="10"/>
      <c r="AY172" s="70"/>
    </row>
    <row r="173" spans="2:51" s="18" customFormat="1" ht="11.25" customHeight="1">
      <c r="B173" s="123" t="s">
        <v>185</v>
      </c>
      <c r="C173" s="124"/>
      <c r="D173" s="1"/>
      <c r="E173" s="1"/>
      <c r="F173" s="1"/>
      <c r="G173" s="1"/>
      <c r="H173" s="1"/>
      <c r="I173" s="1"/>
      <c r="J173" s="123" t="s">
        <v>203</v>
      </c>
      <c r="K173" s="124"/>
      <c r="L173" s="123" t="s">
        <v>204</v>
      </c>
      <c r="M173" s="124"/>
      <c r="N173" s="1"/>
      <c r="O173" s="1"/>
      <c r="P173" s="1"/>
      <c r="Q173" s="1"/>
      <c r="R173" s="1"/>
      <c r="S173" s="1"/>
      <c r="T173" s="123" t="s">
        <v>205</v>
      </c>
      <c r="U173" s="124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23" t="s">
        <v>206</v>
      </c>
      <c r="AG173" s="124"/>
      <c r="AH173" s="1"/>
      <c r="AI173" s="1"/>
      <c r="AJ173" s="1"/>
      <c r="AK173" s="1"/>
      <c r="AL173" s="1"/>
      <c r="AM173" s="1"/>
      <c r="AN173" s="123" t="s">
        <v>207</v>
      </c>
      <c r="AO173" s="124"/>
      <c r="AP173" s="123" t="s">
        <v>173</v>
      </c>
      <c r="AQ173" s="124"/>
      <c r="AR173" s="1"/>
      <c r="AS173" s="1"/>
      <c r="AT173" s="1"/>
      <c r="AU173" s="1"/>
      <c r="AV173" s="1"/>
      <c r="AX173" s="99" t="s">
        <v>32</v>
      </c>
      <c r="AY173" s="100"/>
    </row>
    <row r="174" spans="2:51" s="18" customFormat="1" ht="11.25" customHeight="1">
      <c r="B174" s="125"/>
      <c r="C174" s="126"/>
      <c r="D174" s="1"/>
      <c r="E174" s="1"/>
      <c r="F174" s="1"/>
      <c r="G174" s="1"/>
      <c r="H174" s="1"/>
      <c r="I174" s="1"/>
      <c r="J174" s="125"/>
      <c r="K174" s="126"/>
      <c r="L174" s="125"/>
      <c r="M174" s="126"/>
      <c r="N174" s="1"/>
      <c r="O174" s="1"/>
      <c r="P174" s="1"/>
      <c r="Q174" s="1"/>
      <c r="R174" s="1"/>
      <c r="S174" s="1"/>
      <c r="T174" s="125"/>
      <c r="U174" s="12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25"/>
      <c r="AG174" s="126"/>
      <c r="AH174" s="1"/>
      <c r="AI174" s="1"/>
      <c r="AJ174" s="1"/>
      <c r="AK174" s="1"/>
      <c r="AL174" s="1"/>
      <c r="AM174" s="1"/>
      <c r="AN174" s="125"/>
      <c r="AO174" s="126"/>
      <c r="AP174" s="125"/>
      <c r="AQ174" s="126"/>
      <c r="AR174" s="1"/>
      <c r="AS174" s="1"/>
      <c r="AT174" s="1"/>
      <c r="AU174" s="1"/>
      <c r="AV174" s="1"/>
      <c r="AX174" s="101"/>
      <c r="AY174" s="102"/>
    </row>
    <row r="175" spans="2:51" s="18" customFormat="1" ht="11.25" customHeight="1">
      <c r="B175" s="125"/>
      <c r="C175" s="126"/>
      <c r="D175" s="1"/>
      <c r="E175" s="1"/>
      <c r="F175" s="1"/>
      <c r="G175" s="1"/>
      <c r="H175" s="1"/>
      <c r="I175" s="1"/>
      <c r="J175" s="125"/>
      <c r="K175" s="126"/>
      <c r="L175" s="125"/>
      <c r="M175" s="126"/>
      <c r="N175" s="1"/>
      <c r="O175" s="1"/>
      <c r="P175" s="1"/>
      <c r="Q175" s="1"/>
      <c r="R175" s="1"/>
      <c r="S175" s="1"/>
      <c r="T175" s="125"/>
      <c r="U175" s="12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25"/>
      <c r="AG175" s="126"/>
      <c r="AH175" s="1"/>
      <c r="AI175" s="1"/>
      <c r="AJ175" s="1"/>
      <c r="AK175" s="1"/>
      <c r="AL175" s="1"/>
      <c r="AM175" s="1"/>
      <c r="AN175" s="125"/>
      <c r="AO175" s="126"/>
      <c r="AP175" s="125"/>
      <c r="AQ175" s="126"/>
      <c r="AR175" s="1"/>
      <c r="AS175" s="1"/>
      <c r="AT175" s="1"/>
      <c r="AU175" s="1"/>
      <c r="AV175" s="1"/>
      <c r="AX175" s="101"/>
      <c r="AY175" s="102"/>
    </row>
    <row r="176" spans="2:51" s="18" customFormat="1" ht="11.25" customHeight="1">
      <c r="B176" s="127"/>
      <c r="C176" s="128"/>
      <c r="D176" s="1"/>
      <c r="E176" s="1"/>
      <c r="F176" s="1"/>
      <c r="G176" s="1"/>
      <c r="H176" s="1"/>
      <c r="I176" s="1"/>
      <c r="J176" s="127"/>
      <c r="K176" s="128"/>
      <c r="L176" s="127"/>
      <c r="M176" s="128"/>
      <c r="N176" s="1"/>
      <c r="O176" s="1"/>
      <c r="P176" s="1"/>
      <c r="Q176" s="1"/>
      <c r="R176" s="1"/>
      <c r="S176" s="1"/>
      <c r="T176" s="127"/>
      <c r="U176" s="128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27"/>
      <c r="AG176" s="128"/>
      <c r="AH176" s="1"/>
      <c r="AI176" s="1"/>
      <c r="AJ176" s="1"/>
      <c r="AK176" s="1"/>
      <c r="AL176" s="1"/>
      <c r="AM176" s="1"/>
      <c r="AN176" s="127"/>
      <c r="AO176" s="128"/>
      <c r="AP176" s="127"/>
      <c r="AQ176" s="128"/>
      <c r="AR176" s="1"/>
      <c r="AS176" s="1"/>
      <c r="AT176" s="1"/>
      <c r="AU176" s="1"/>
      <c r="AV176" s="1"/>
      <c r="AX176" s="103"/>
      <c r="AY176" s="104"/>
    </row>
    <row r="177" spans="2:49" s="18" customFormat="1" ht="11.25" customHeight="1">
      <c r="B177" s="1"/>
      <c r="C177" s="1"/>
      <c r="D177" s="1"/>
      <c r="E177" s="1"/>
      <c r="F177" s="1"/>
      <c r="G177" s="4"/>
      <c r="H177" s="10"/>
      <c r="I177" s="10"/>
      <c r="J177" s="88" t="s">
        <v>260</v>
      </c>
      <c r="K177" s="88"/>
      <c r="L177" s="88"/>
      <c r="M177" s="88"/>
      <c r="N177" s="10"/>
      <c r="O177" s="10"/>
      <c r="P177" s="10"/>
      <c r="Q177" s="64"/>
      <c r="R177" s="10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60"/>
      <c r="AK177" s="10"/>
      <c r="AL177" s="10"/>
      <c r="AM177" s="10"/>
      <c r="AN177" s="88" t="s">
        <v>259</v>
      </c>
      <c r="AO177" s="88"/>
      <c r="AP177" s="88"/>
      <c r="AQ177" s="88"/>
      <c r="AR177" s="10"/>
      <c r="AS177" s="10"/>
      <c r="AT177" s="11"/>
      <c r="AU177" s="1"/>
      <c r="AV177" s="1"/>
      <c r="AW177" s="10"/>
    </row>
    <row r="178" spans="2:49" s="18" customFormat="1" ht="11.25" customHeight="1">
      <c r="B178" s="1"/>
      <c r="C178" s="1"/>
      <c r="D178" s="1"/>
      <c r="E178" s="1"/>
      <c r="F178" s="1"/>
      <c r="G178" s="4"/>
      <c r="H178" s="86" t="s">
        <v>4</v>
      </c>
      <c r="I178" s="86">
        <v>4</v>
      </c>
      <c r="J178" s="86"/>
      <c r="K178" s="91" t="s">
        <v>5</v>
      </c>
      <c r="L178" s="91"/>
      <c r="M178" s="86">
        <v>34</v>
      </c>
      <c r="N178" s="86"/>
      <c r="O178" s="86" t="s">
        <v>6</v>
      </c>
      <c r="P178" s="10"/>
      <c r="Q178" s="64"/>
      <c r="R178" s="10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60"/>
      <c r="AK178" s="10"/>
      <c r="AL178" s="86" t="s">
        <v>4</v>
      </c>
      <c r="AM178" s="86">
        <v>29</v>
      </c>
      <c r="AN178" s="86"/>
      <c r="AO178" s="91" t="s">
        <v>5</v>
      </c>
      <c r="AP178" s="91"/>
      <c r="AQ178" s="86">
        <v>12</v>
      </c>
      <c r="AR178" s="86"/>
      <c r="AS178" s="86" t="s">
        <v>6</v>
      </c>
      <c r="AT178" s="11"/>
      <c r="AU178" s="1"/>
      <c r="AV178" s="1"/>
      <c r="AW178" s="10"/>
    </row>
    <row r="179" spans="2:49" s="18" customFormat="1" ht="11.25" customHeight="1">
      <c r="B179" s="1"/>
      <c r="C179" s="1"/>
      <c r="D179" s="1"/>
      <c r="E179" s="1"/>
      <c r="F179" s="1"/>
      <c r="G179" s="4"/>
      <c r="H179" s="86"/>
      <c r="I179" s="86">
        <v>20</v>
      </c>
      <c r="J179" s="86"/>
      <c r="K179" s="91" t="s">
        <v>5</v>
      </c>
      <c r="L179" s="91"/>
      <c r="M179" s="86">
        <v>34</v>
      </c>
      <c r="N179" s="86"/>
      <c r="O179" s="86"/>
      <c r="P179" s="10"/>
      <c r="Q179" s="64"/>
      <c r="R179" s="10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60"/>
      <c r="AK179" s="10"/>
      <c r="AL179" s="86"/>
      <c r="AM179" s="86">
        <v>20</v>
      </c>
      <c r="AN179" s="86"/>
      <c r="AO179" s="91" t="s">
        <v>5</v>
      </c>
      <c r="AP179" s="91"/>
      <c r="AQ179" s="86">
        <v>29</v>
      </c>
      <c r="AR179" s="86"/>
      <c r="AS179" s="86"/>
      <c r="AT179" s="11"/>
      <c r="AU179" s="1"/>
      <c r="AV179" s="1"/>
      <c r="AW179" s="10"/>
    </row>
    <row r="180" spans="2:49" s="18" customFormat="1" ht="11.25" customHeight="1" thickBot="1">
      <c r="B180" s="1"/>
      <c r="C180" s="1"/>
      <c r="D180" s="1"/>
      <c r="E180" s="1"/>
      <c r="F180" s="1"/>
      <c r="G180" s="5"/>
      <c r="H180" s="13"/>
      <c r="I180" s="13"/>
      <c r="J180" s="13"/>
      <c r="K180" s="13"/>
      <c r="L180" s="10"/>
      <c r="M180" s="10"/>
      <c r="N180" s="10"/>
      <c r="O180" s="10"/>
      <c r="P180" s="10"/>
      <c r="Q180" s="64"/>
      <c r="R180" s="10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60"/>
      <c r="AK180" s="66"/>
      <c r="AL180" s="62"/>
      <c r="AM180" s="62"/>
      <c r="AN180" s="62"/>
      <c r="AO180" s="62"/>
      <c r="AP180" s="13"/>
      <c r="AQ180" s="13"/>
      <c r="AR180" s="13"/>
      <c r="AS180" s="13"/>
      <c r="AT180" s="9"/>
      <c r="AU180" s="1"/>
      <c r="AV180" s="1"/>
      <c r="AW180" s="10"/>
    </row>
    <row r="181" spans="2:49" s="18" customFormat="1" ht="11.25" customHeight="1">
      <c r="B181" s="1"/>
      <c r="C181" s="1"/>
      <c r="D181" s="1"/>
      <c r="E181" s="1"/>
      <c r="F181" s="1"/>
      <c r="G181" s="88">
        <f>I178+I179</f>
        <v>24</v>
      </c>
      <c r="H181" s="88"/>
      <c r="I181" s="1"/>
      <c r="J181" s="1"/>
      <c r="K181" s="1"/>
      <c r="L181" s="73"/>
      <c r="M181" s="71"/>
      <c r="N181" s="71"/>
      <c r="O181" s="87">
        <f>M178+M179</f>
        <v>68</v>
      </c>
      <c r="P181" s="87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90">
        <v>49</v>
      </c>
      <c r="AL181" s="90"/>
      <c r="AM181" s="1"/>
      <c r="AN181" s="1"/>
      <c r="AO181" s="72"/>
      <c r="AP181" s="7"/>
      <c r="AQ181" s="1"/>
      <c r="AR181" s="1"/>
      <c r="AS181" s="88">
        <v>41</v>
      </c>
      <c r="AT181" s="88"/>
      <c r="AU181" s="1"/>
      <c r="AV181" s="1"/>
      <c r="AW181" s="10"/>
    </row>
    <row r="182" spans="2:49" s="18" customFormat="1" ht="11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64"/>
      <c r="M182" s="10"/>
      <c r="N182" s="10"/>
      <c r="O182" s="10"/>
      <c r="P182" s="10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60"/>
      <c r="AP182" s="10"/>
      <c r="AQ182" s="1"/>
      <c r="AR182" s="1"/>
      <c r="AS182" s="1"/>
      <c r="AT182" s="1"/>
      <c r="AU182" s="1"/>
      <c r="AV182" s="1"/>
      <c r="AW182" s="10"/>
    </row>
    <row r="183" spans="2:49" s="18" customFormat="1" ht="11.25" customHeight="1">
      <c r="B183" s="1"/>
      <c r="C183" s="1"/>
      <c r="D183" s="1"/>
      <c r="E183" s="1"/>
      <c r="F183" s="1"/>
      <c r="G183" s="1"/>
      <c r="H183" s="86" t="s">
        <v>56</v>
      </c>
      <c r="I183" s="86"/>
      <c r="J183" s="86"/>
      <c r="K183" s="86"/>
      <c r="L183" s="86"/>
      <c r="M183" s="86"/>
      <c r="N183" s="86"/>
      <c r="O183" s="8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86" t="s">
        <v>57</v>
      </c>
      <c r="AM183" s="86"/>
      <c r="AN183" s="86"/>
      <c r="AO183" s="86"/>
      <c r="AP183" s="86"/>
      <c r="AQ183" s="86"/>
      <c r="AR183" s="86"/>
      <c r="AS183" s="86"/>
      <c r="AT183" s="1"/>
      <c r="AU183" s="1"/>
      <c r="AV183" s="1"/>
      <c r="AW183" s="10"/>
    </row>
    <row r="184" spans="2:49" ht="11.25" customHeight="1">
      <c r="B184" s="1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3"/>
      <c r="N184" s="3"/>
      <c r="O184" s="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3"/>
      <c r="AO184" s="3"/>
      <c r="AP184" s="3"/>
      <c r="AQ184" s="3"/>
      <c r="AR184" s="3"/>
      <c r="AS184" s="3"/>
      <c r="AT184" s="3"/>
      <c r="AU184" s="3"/>
      <c r="AV184" s="1"/>
      <c r="AW184" s="1"/>
    </row>
    <row r="185" spans="2:49" ht="11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92" t="s">
        <v>9</v>
      </c>
      <c r="AG185" s="88"/>
      <c r="AH185" s="88"/>
      <c r="AI185" s="88"/>
      <c r="AJ185" s="88"/>
      <c r="AK185" s="93"/>
      <c r="AL185" s="92" t="s">
        <v>10</v>
      </c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93"/>
    </row>
    <row r="186" spans="2:49" ht="11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30" t="s">
        <v>11</v>
      </c>
      <c r="AG186" s="117"/>
      <c r="AH186" s="117"/>
      <c r="AI186" s="117"/>
      <c r="AJ186" s="117"/>
      <c r="AK186" s="118"/>
      <c r="AL186" s="130" t="s">
        <v>44</v>
      </c>
      <c r="AM186" s="117"/>
      <c r="AN186" s="117"/>
      <c r="AO186" s="117"/>
      <c r="AP186" s="117"/>
      <c r="AQ186" s="131"/>
      <c r="AR186" s="116" t="s">
        <v>13</v>
      </c>
      <c r="AS186" s="117"/>
      <c r="AT186" s="117"/>
      <c r="AU186" s="117"/>
      <c r="AV186" s="117"/>
      <c r="AW186" s="118"/>
    </row>
    <row r="187" spans="2:49" s="18" customFormat="1" ht="11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2:49" s="18" customFormat="1" ht="11.25" customHeight="1">
      <c r="B188" s="10"/>
      <c r="C188" s="10"/>
      <c r="D188" s="92"/>
      <c r="E188" s="88"/>
      <c r="F188" s="88"/>
      <c r="G188" s="88"/>
      <c r="H188" s="88"/>
      <c r="I188" s="93"/>
      <c r="J188" s="92" t="s">
        <v>14</v>
      </c>
      <c r="K188" s="88"/>
      <c r="L188" s="88"/>
      <c r="M188" s="88"/>
      <c r="N188" s="88"/>
      <c r="O188" s="93"/>
      <c r="P188" s="129" t="s">
        <v>58</v>
      </c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</row>
    <row r="189" spans="2:49" s="18" customFormat="1" ht="11.25" customHeight="1">
      <c r="B189" s="10"/>
      <c r="C189" s="10"/>
      <c r="D189" s="94"/>
      <c r="E189" s="89"/>
      <c r="F189" s="89"/>
      <c r="G189" s="89"/>
      <c r="H189" s="89"/>
      <c r="I189" s="95"/>
      <c r="J189" s="94"/>
      <c r="K189" s="89"/>
      <c r="L189" s="89"/>
      <c r="M189" s="89"/>
      <c r="N189" s="89"/>
      <c r="O189" s="95"/>
      <c r="P189" s="129" t="s">
        <v>262</v>
      </c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 t="s">
        <v>60</v>
      </c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</row>
    <row r="190" spans="2:49" s="18" customFormat="1" ht="11.25" customHeight="1">
      <c r="B190" s="1"/>
      <c r="C190" s="1"/>
      <c r="D190" s="92" t="s">
        <v>177</v>
      </c>
      <c r="E190" s="88"/>
      <c r="F190" s="88"/>
      <c r="G190" s="88"/>
      <c r="H190" s="88"/>
      <c r="I190" s="93"/>
      <c r="J190" s="92" t="s">
        <v>176</v>
      </c>
      <c r="K190" s="88"/>
      <c r="L190" s="88"/>
      <c r="M190" s="88"/>
      <c r="N190" s="88"/>
      <c r="O190" s="93"/>
      <c r="P190" s="92" t="s">
        <v>192</v>
      </c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93"/>
    </row>
    <row r="191" spans="2:49" s="18" customFormat="1" ht="11.25" customHeight="1">
      <c r="B191" s="10"/>
      <c r="C191" s="10"/>
      <c r="D191" s="94"/>
      <c r="E191" s="89"/>
      <c r="F191" s="89"/>
      <c r="G191" s="89"/>
      <c r="H191" s="89"/>
      <c r="I191" s="95"/>
      <c r="J191" s="94"/>
      <c r="K191" s="89"/>
      <c r="L191" s="89"/>
      <c r="M191" s="89"/>
      <c r="N191" s="89"/>
      <c r="O191" s="95"/>
      <c r="P191" s="94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95"/>
    </row>
    <row r="192" spans="2:49" s="18" customFormat="1" ht="11.25" customHeight="1">
      <c r="B192" s="10"/>
      <c r="C192" s="10"/>
      <c r="D192" s="92" t="s">
        <v>18</v>
      </c>
      <c r="E192" s="88"/>
      <c r="F192" s="88"/>
      <c r="G192" s="88"/>
      <c r="H192" s="88"/>
      <c r="I192" s="93"/>
      <c r="J192" s="92" t="s">
        <v>193</v>
      </c>
      <c r="K192" s="88"/>
      <c r="L192" s="88"/>
      <c r="M192" s="88"/>
      <c r="N192" s="88"/>
      <c r="O192" s="93"/>
      <c r="P192" s="92" t="s">
        <v>194</v>
      </c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93"/>
    </row>
    <row r="193" spans="2:49" ht="11.25" customHeight="1">
      <c r="B193" s="10"/>
      <c r="C193" s="10"/>
      <c r="D193" s="94"/>
      <c r="E193" s="89"/>
      <c r="F193" s="89"/>
      <c r="G193" s="89"/>
      <c r="H193" s="89"/>
      <c r="I193" s="95"/>
      <c r="J193" s="94"/>
      <c r="K193" s="89"/>
      <c r="L193" s="89"/>
      <c r="M193" s="89"/>
      <c r="N193" s="89"/>
      <c r="O193" s="95"/>
      <c r="P193" s="94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95"/>
    </row>
    <row r="194" spans="2:49" ht="11.25" customHeight="1">
      <c r="B194" s="1"/>
      <c r="C194" s="1"/>
      <c r="D194" s="92" t="s">
        <v>15</v>
      </c>
      <c r="E194" s="88"/>
      <c r="F194" s="88"/>
      <c r="G194" s="88"/>
      <c r="H194" s="88"/>
      <c r="I194" s="93"/>
      <c r="J194" s="115" t="s">
        <v>231</v>
      </c>
      <c r="K194" s="88"/>
      <c r="L194" s="88"/>
      <c r="M194" s="88"/>
      <c r="N194" s="88"/>
      <c r="O194" s="93"/>
      <c r="P194" s="132" t="str">
        <f>B173</f>
        <v>横越</v>
      </c>
      <c r="Q194" s="119"/>
      <c r="R194" s="119"/>
      <c r="S194" s="119"/>
      <c r="T194" s="119"/>
      <c r="U194" s="119"/>
      <c r="V194" s="119"/>
      <c r="W194" s="119"/>
      <c r="X194" s="15" t="s">
        <v>16</v>
      </c>
      <c r="Y194" s="119" t="str">
        <f>J173</f>
        <v>春日山</v>
      </c>
      <c r="Z194" s="119"/>
      <c r="AA194" s="119"/>
      <c r="AB194" s="119"/>
      <c r="AC194" s="119"/>
      <c r="AD194" s="119"/>
      <c r="AE194" s="119"/>
      <c r="AF194" s="120"/>
      <c r="AG194" s="132" t="str">
        <f>L173</f>
        <v>中山K</v>
      </c>
      <c r="AH194" s="119"/>
      <c r="AI194" s="119"/>
      <c r="AJ194" s="119"/>
      <c r="AK194" s="119"/>
      <c r="AL194" s="119"/>
      <c r="AM194" s="119"/>
      <c r="AN194" s="119"/>
      <c r="AO194" s="15" t="s">
        <v>16</v>
      </c>
      <c r="AP194" s="119" t="str">
        <f>T173</f>
        <v>牡丹山</v>
      </c>
      <c r="AQ194" s="119"/>
      <c r="AR194" s="119"/>
      <c r="AS194" s="119"/>
      <c r="AT194" s="119"/>
      <c r="AU194" s="119"/>
      <c r="AV194" s="119"/>
      <c r="AW194" s="120"/>
    </row>
    <row r="195" spans="2:49" ht="11.25" customHeight="1">
      <c r="B195" s="1"/>
      <c r="C195" s="1"/>
      <c r="D195" s="94"/>
      <c r="E195" s="89"/>
      <c r="F195" s="89"/>
      <c r="G195" s="89"/>
      <c r="H195" s="89"/>
      <c r="I195" s="95"/>
      <c r="J195" s="94"/>
      <c r="K195" s="89"/>
      <c r="L195" s="89"/>
      <c r="M195" s="89"/>
      <c r="N195" s="89"/>
      <c r="O195" s="95"/>
      <c r="P195" s="94" t="s">
        <v>235</v>
      </c>
      <c r="Q195" s="89"/>
      <c r="R195" s="89"/>
      <c r="S195" s="89"/>
      <c r="T195" s="14" t="s">
        <v>17</v>
      </c>
      <c r="U195" s="114" t="s">
        <v>207</v>
      </c>
      <c r="V195" s="114"/>
      <c r="W195" s="114"/>
      <c r="X195" s="114"/>
      <c r="Y195" s="107" t="s">
        <v>206</v>
      </c>
      <c r="Z195" s="108"/>
      <c r="AA195" s="108"/>
      <c r="AB195" s="108"/>
      <c r="AC195" s="108"/>
      <c r="AD195" s="108"/>
      <c r="AE195" s="108"/>
      <c r="AF195" s="109"/>
      <c r="AG195" s="94" t="s">
        <v>236</v>
      </c>
      <c r="AH195" s="89"/>
      <c r="AI195" s="89"/>
      <c r="AJ195" s="89"/>
      <c r="AK195" s="14" t="s">
        <v>17</v>
      </c>
      <c r="AL195" s="89" t="s">
        <v>32</v>
      </c>
      <c r="AM195" s="89"/>
      <c r="AN195" s="89"/>
      <c r="AO195" s="89"/>
      <c r="AP195" s="116" t="s">
        <v>237</v>
      </c>
      <c r="AQ195" s="117"/>
      <c r="AR195" s="117"/>
      <c r="AS195" s="117"/>
      <c r="AT195" s="117"/>
      <c r="AU195" s="117"/>
      <c r="AV195" s="117"/>
      <c r="AW195" s="118"/>
    </row>
    <row r="196" spans="2:49" ht="11.25" customHeight="1">
      <c r="B196" s="1"/>
      <c r="C196" s="1"/>
      <c r="D196" s="92" t="s">
        <v>19</v>
      </c>
      <c r="E196" s="88"/>
      <c r="F196" s="88"/>
      <c r="G196" s="88"/>
      <c r="H196" s="88"/>
      <c r="I196" s="93"/>
      <c r="J196" s="115" t="s">
        <v>232</v>
      </c>
      <c r="K196" s="88"/>
      <c r="L196" s="88"/>
      <c r="M196" s="88"/>
      <c r="N196" s="88"/>
      <c r="O196" s="93"/>
      <c r="P196" s="132" t="str">
        <f>AF173</f>
        <v>葛塚</v>
      </c>
      <c r="Q196" s="119"/>
      <c r="R196" s="119"/>
      <c r="S196" s="119"/>
      <c r="T196" s="119"/>
      <c r="U196" s="119"/>
      <c r="V196" s="119"/>
      <c r="W196" s="119"/>
      <c r="X196" s="15" t="s">
        <v>16</v>
      </c>
      <c r="Y196" s="119" t="str">
        <f>AN173</f>
        <v>千代田</v>
      </c>
      <c r="Z196" s="119"/>
      <c r="AA196" s="119"/>
      <c r="AB196" s="119"/>
      <c r="AC196" s="119"/>
      <c r="AD196" s="119"/>
      <c r="AE196" s="119"/>
      <c r="AF196" s="120"/>
      <c r="AG196" s="132" t="str">
        <f>AP173</f>
        <v>須賀川南</v>
      </c>
      <c r="AH196" s="119"/>
      <c r="AI196" s="119"/>
      <c r="AJ196" s="119"/>
      <c r="AK196" s="119"/>
      <c r="AL196" s="119"/>
      <c r="AM196" s="119"/>
      <c r="AN196" s="119"/>
      <c r="AO196" s="15" t="s">
        <v>16</v>
      </c>
      <c r="AP196" s="106" t="str">
        <f>AX173</f>
        <v>小千谷</v>
      </c>
      <c r="AQ196" s="106"/>
      <c r="AR196" s="106"/>
      <c r="AS196" s="106"/>
      <c r="AT196" s="106"/>
      <c r="AU196" s="106"/>
      <c r="AV196" s="106"/>
      <c r="AW196" s="110"/>
    </row>
    <row r="197" spans="2:49" ht="11.25" customHeight="1">
      <c r="B197" s="1"/>
      <c r="C197" s="1"/>
      <c r="D197" s="94"/>
      <c r="E197" s="89"/>
      <c r="F197" s="89"/>
      <c r="G197" s="89"/>
      <c r="H197" s="89"/>
      <c r="I197" s="95"/>
      <c r="J197" s="94"/>
      <c r="K197" s="89"/>
      <c r="L197" s="89"/>
      <c r="M197" s="89"/>
      <c r="N197" s="89"/>
      <c r="O197" s="95"/>
      <c r="P197" s="94" t="s">
        <v>238</v>
      </c>
      <c r="Q197" s="89"/>
      <c r="R197" s="89"/>
      <c r="S197" s="89"/>
      <c r="T197" s="14" t="s">
        <v>17</v>
      </c>
      <c r="U197" s="89" t="s">
        <v>203</v>
      </c>
      <c r="V197" s="89"/>
      <c r="W197" s="89"/>
      <c r="X197" s="89"/>
      <c r="Y197" s="116" t="s">
        <v>185</v>
      </c>
      <c r="Z197" s="117"/>
      <c r="AA197" s="117"/>
      <c r="AB197" s="117"/>
      <c r="AC197" s="117"/>
      <c r="AD197" s="117"/>
      <c r="AE197" s="117"/>
      <c r="AF197" s="118"/>
      <c r="AG197" s="94" t="s">
        <v>239</v>
      </c>
      <c r="AH197" s="89"/>
      <c r="AI197" s="89"/>
      <c r="AJ197" s="89"/>
      <c r="AK197" s="14" t="s">
        <v>17</v>
      </c>
      <c r="AL197" s="89" t="s">
        <v>205</v>
      </c>
      <c r="AM197" s="89"/>
      <c r="AN197" s="89"/>
      <c r="AO197" s="89"/>
      <c r="AP197" s="116" t="s">
        <v>240</v>
      </c>
      <c r="AQ197" s="117"/>
      <c r="AR197" s="117"/>
      <c r="AS197" s="117"/>
      <c r="AT197" s="117"/>
      <c r="AU197" s="117"/>
      <c r="AV197" s="117"/>
      <c r="AW197" s="118"/>
    </row>
    <row r="198" spans="2:49" ht="11.25" customHeight="1">
      <c r="B198" s="1"/>
      <c r="C198" s="1"/>
      <c r="D198" s="92" t="s">
        <v>20</v>
      </c>
      <c r="E198" s="88"/>
      <c r="F198" s="88"/>
      <c r="G198" s="88"/>
      <c r="H198" s="88"/>
      <c r="I198" s="93"/>
      <c r="J198" s="115" t="s">
        <v>233</v>
      </c>
      <c r="K198" s="88"/>
      <c r="L198" s="88"/>
      <c r="M198" s="88"/>
      <c r="N198" s="88"/>
      <c r="O198" s="93"/>
      <c r="P198" s="132" t="s">
        <v>414</v>
      </c>
      <c r="Q198" s="119"/>
      <c r="R198" s="119"/>
      <c r="S198" s="119"/>
      <c r="T198" s="119"/>
      <c r="U198" s="119"/>
      <c r="V198" s="119"/>
      <c r="W198" s="119"/>
      <c r="X198" s="15" t="s">
        <v>16</v>
      </c>
      <c r="Y198" s="119" t="s">
        <v>205</v>
      </c>
      <c r="Z198" s="119"/>
      <c r="AA198" s="119"/>
      <c r="AB198" s="119"/>
      <c r="AC198" s="119"/>
      <c r="AD198" s="119"/>
      <c r="AE198" s="119"/>
      <c r="AF198" s="120"/>
      <c r="AG198" s="132" t="s">
        <v>203</v>
      </c>
      <c r="AH198" s="119"/>
      <c r="AI198" s="119"/>
      <c r="AJ198" s="119"/>
      <c r="AK198" s="119"/>
      <c r="AL198" s="119"/>
      <c r="AM198" s="119"/>
      <c r="AN198" s="119"/>
      <c r="AO198" s="15" t="s">
        <v>16</v>
      </c>
      <c r="AP198" s="119" t="s">
        <v>415</v>
      </c>
      <c r="AQ198" s="119"/>
      <c r="AR198" s="119"/>
      <c r="AS198" s="119"/>
      <c r="AT198" s="119"/>
      <c r="AU198" s="119"/>
      <c r="AV198" s="119"/>
      <c r="AW198" s="120"/>
    </row>
    <row r="199" spans="2:49" ht="11.25" customHeight="1">
      <c r="B199" s="1"/>
      <c r="C199" s="1"/>
      <c r="D199" s="94"/>
      <c r="E199" s="89"/>
      <c r="F199" s="89"/>
      <c r="G199" s="89"/>
      <c r="H199" s="89"/>
      <c r="I199" s="95"/>
      <c r="J199" s="94"/>
      <c r="K199" s="89"/>
      <c r="L199" s="89"/>
      <c r="M199" s="89"/>
      <c r="N199" s="89"/>
      <c r="O199" s="95"/>
      <c r="P199" s="94" t="s">
        <v>207</v>
      </c>
      <c r="Q199" s="89"/>
      <c r="R199" s="89"/>
      <c r="S199" s="89"/>
      <c r="T199" s="14" t="s">
        <v>17</v>
      </c>
      <c r="U199" s="89" t="s">
        <v>32</v>
      </c>
      <c r="V199" s="89"/>
      <c r="W199" s="89"/>
      <c r="X199" s="89"/>
      <c r="Y199" s="116" t="s">
        <v>206</v>
      </c>
      <c r="Z199" s="117"/>
      <c r="AA199" s="117"/>
      <c r="AB199" s="117"/>
      <c r="AC199" s="117"/>
      <c r="AD199" s="117"/>
      <c r="AE199" s="117"/>
      <c r="AF199" s="118"/>
      <c r="AG199" s="94" t="s">
        <v>416</v>
      </c>
      <c r="AH199" s="89"/>
      <c r="AI199" s="89"/>
      <c r="AJ199" s="89"/>
      <c r="AK199" s="14" t="s">
        <v>17</v>
      </c>
      <c r="AL199" s="89" t="s">
        <v>173</v>
      </c>
      <c r="AM199" s="89"/>
      <c r="AN199" s="89"/>
      <c r="AO199" s="89"/>
      <c r="AP199" s="116" t="s">
        <v>173</v>
      </c>
      <c r="AQ199" s="117"/>
      <c r="AR199" s="117"/>
      <c r="AS199" s="117"/>
      <c r="AT199" s="117"/>
      <c r="AU199" s="117"/>
      <c r="AV199" s="117"/>
      <c r="AW199" s="118"/>
    </row>
    <row r="200" spans="2:49" ht="11.25" customHeight="1">
      <c r="B200" s="18"/>
      <c r="C200" s="18"/>
      <c r="D200" s="92" t="s">
        <v>21</v>
      </c>
      <c r="E200" s="88"/>
      <c r="F200" s="88"/>
      <c r="G200" s="88"/>
      <c r="H200" s="88"/>
      <c r="I200" s="93"/>
      <c r="J200" s="115" t="s">
        <v>234</v>
      </c>
      <c r="K200" s="88"/>
      <c r="L200" s="88"/>
      <c r="M200" s="88"/>
      <c r="N200" s="88"/>
      <c r="O200" s="93"/>
      <c r="P200" s="132" t="s">
        <v>207</v>
      </c>
      <c r="Q200" s="119"/>
      <c r="R200" s="119"/>
      <c r="S200" s="119"/>
      <c r="T200" s="119"/>
      <c r="U200" s="119"/>
      <c r="V200" s="119"/>
      <c r="W200" s="119"/>
      <c r="X200" s="15" t="s">
        <v>16</v>
      </c>
      <c r="Y200" s="119" t="s">
        <v>32</v>
      </c>
      <c r="Z200" s="119"/>
      <c r="AA200" s="119"/>
      <c r="AB200" s="119"/>
      <c r="AC200" s="119"/>
      <c r="AD200" s="119"/>
      <c r="AE200" s="119"/>
      <c r="AF200" s="120"/>
      <c r="AG200" s="132" t="s">
        <v>416</v>
      </c>
      <c r="AH200" s="119"/>
      <c r="AI200" s="119"/>
      <c r="AJ200" s="119"/>
      <c r="AK200" s="119"/>
      <c r="AL200" s="119"/>
      <c r="AM200" s="119"/>
      <c r="AN200" s="119"/>
      <c r="AO200" s="15" t="s">
        <v>16</v>
      </c>
      <c r="AP200" s="119" t="s">
        <v>173</v>
      </c>
      <c r="AQ200" s="119"/>
      <c r="AR200" s="119"/>
      <c r="AS200" s="119"/>
      <c r="AT200" s="119"/>
      <c r="AU200" s="119"/>
      <c r="AV200" s="119"/>
      <c r="AW200" s="120"/>
    </row>
    <row r="201" spans="2:49" ht="11.25" customHeight="1">
      <c r="B201" s="18"/>
      <c r="C201" s="18"/>
      <c r="D201" s="94"/>
      <c r="E201" s="89"/>
      <c r="F201" s="89"/>
      <c r="G201" s="89"/>
      <c r="H201" s="89"/>
      <c r="I201" s="95"/>
      <c r="J201" s="94"/>
      <c r="K201" s="89"/>
      <c r="L201" s="89"/>
      <c r="M201" s="89"/>
      <c r="N201" s="89"/>
      <c r="O201" s="95"/>
      <c r="P201" s="113" t="s">
        <v>414</v>
      </c>
      <c r="Q201" s="114"/>
      <c r="R201" s="114"/>
      <c r="S201" s="114"/>
      <c r="T201" s="14" t="s">
        <v>17</v>
      </c>
      <c r="U201" s="89" t="s">
        <v>205</v>
      </c>
      <c r="V201" s="89"/>
      <c r="W201" s="89"/>
      <c r="X201" s="89"/>
      <c r="Y201" s="116" t="s">
        <v>205</v>
      </c>
      <c r="Z201" s="117"/>
      <c r="AA201" s="117"/>
      <c r="AB201" s="117"/>
      <c r="AC201" s="117"/>
      <c r="AD201" s="117"/>
      <c r="AE201" s="117"/>
      <c r="AF201" s="118"/>
      <c r="AG201" s="94" t="s">
        <v>203</v>
      </c>
      <c r="AH201" s="89"/>
      <c r="AI201" s="89"/>
      <c r="AJ201" s="89"/>
      <c r="AK201" s="14" t="s">
        <v>17</v>
      </c>
      <c r="AL201" s="89" t="s">
        <v>415</v>
      </c>
      <c r="AM201" s="89"/>
      <c r="AN201" s="89"/>
      <c r="AO201" s="89"/>
      <c r="AP201" s="116" t="s">
        <v>203</v>
      </c>
      <c r="AQ201" s="117"/>
      <c r="AR201" s="117"/>
      <c r="AS201" s="117"/>
      <c r="AT201" s="117"/>
      <c r="AU201" s="117"/>
      <c r="AV201" s="117"/>
      <c r="AW201" s="118"/>
    </row>
    <row r="202" spans="4:49" ht="11.25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121" t="s">
        <v>291</v>
      </c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</row>
    <row r="203" spans="4:49" ht="11.25" customHeight="1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</row>
  </sheetData>
  <sheetProtection/>
  <mergeCells count="579">
    <mergeCell ref="AS178:AS179"/>
    <mergeCell ref="AO179:AP179"/>
    <mergeCell ref="AK100:AL100"/>
    <mergeCell ref="AK101:AL101"/>
    <mergeCell ref="AO100:AP100"/>
    <mergeCell ref="AO101:AP101"/>
    <mergeCell ref="AJ105:AQ105"/>
    <mergeCell ref="AG111:AW111"/>
    <mergeCell ref="AI103:AJ103"/>
    <mergeCell ref="AQ103:AR103"/>
    <mergeCell ref="AT92:AU92"/>
    <mergeCell ref="AT93:AU93"/>
    <mergeCell ref="AE90:AF90"/>
    <mergeCell ref="AU90:AV90"/>
    <mergeCell ref="AK90:AL90"/>
    <mergeCell ref="AO90:AP90"/>
    <mergeCell ref="AV92:AV93"/>
    <mergeCell ref="AH93:AI93"/>
    <mergeCell ref="AI23:AJ23"/>
    <mergeCell ref="AD49:AE49"/>
    <mergeCell ref="V49:W49"/>
    <mergeCell ref="AA47:AB47"/>
    <mergeCell ref="X47:Y47"/>
    <mergeCell ref="AD46:AD47"/>
    <mergeCell ref="W46:W47"/>
    <mergeCell ref="X46:Y46"/>
    <mergeCell ref="Y33:AA33"/>
    <mergeCell ref="AD37:AF37"/>
    <mergeCell ref="AF82:AU82"/>
    <mergeCell ref="AJ84:AQ84"/>
    <mergeCell ref="AL87:AO87"/>
    <mergeCell ref="AJ100:AJ101"/>
    <mergeCell ref="AM100:AN100"/>
    <mergeCell ref="AQ100:AQ101"/>
    <mergeCell ref="AM101:AN101"/>
    <mergeCell ref="AO89:AP89"/>
    <mergeCell ref="AR93:AS93"/>
    <mergeCell ref="AV95:AW98"/>
    <mergeCell ref="AF93:AG93"/>
    <mergeCell ref="AF92:AG92"/>
    <mergeCell ref="AJ92:AK92"/>
    <mergeCell ref="AJ93:AK93"/>
    <mergeCell ref="AP92:AQ92"/>
    <mergeCell ref="AP93:AQ93"/>
    <mergeCell ref="AR92:AS92"/>
    <mergeCell ref="AJ88:AJ89"/>
    <mergeCell ref="AM88:AN88"/>
    <mergeCell ref="AQ88:AQ89"/>
    <mergeCell ref="AM89:AN89"/>
    <mergeCell ref="M13:M14"/>
    <mergeCell ref="AD15:AE18"/>
    <mergeCell ref="P14:Q14"/>
    <mergeCell ref="AH14:AI14"/>
    <mergeCell ref="AL13:AL14"/>
    <mergeCell ref="AA46:AB46"/>
    <mergeCell ref="AH13:AI13"/>
    <mergeCell ref="P13:Q13"/>
    <mergeCell ref="T13:T14"/>
    <mergeCell ref="AE13:AE14"/>
    <mergeCell ref="AP13:AQ13"/>
    <mergeCell ref="AM21:AN21"/>
    <mergeCell ref="AP14:AQ14"/>
    <mergeCell ref="AO20:AP20"/>
    <mergeCell ref="AO21:AP21"/>
    <mergeCell ref="AK20:AL20"/>
    <mergeCell ref="B15:C18"/>
    <mergeCell ref="J15:K18"/>
    <mergeCell ref="L15:M18"/>
    <mergeCell ref="H6:O6"/>
    <mergeCell ref="C13:C14"/>
    <mergeCell ref="B1:Z1"/>
    <mergeCell ref="B2:Z2"/>
    <mergeCell ref="D4:S4"/>
    <mergeCell ref="F14:G14"/>
    <mergeCell ref="E12:H12"/>
    <mergeCell ref="AF4:AU4"/>
    <mergeCell ref="AQ12:AT12"/>
    <mergeCell ref="AM9:AN9"/>
    <mergeCell ref="K9:L9"/>
    <mergeCell ref="AL8:AO8"/>
    <mergeCell ref="O12:R12"/>
    <mergeCell ref="AJ6:AQ6"/>
    <mergeCell ref="J8:M8"/>
    <mergeCell ref="AG12:AJ12"/>
    <mergeCell ref="K10:L10"/>
    <mergeCell ref="AV15:AW18"/>
    <mergeCell ref="J19:M19"/>
    <mergeCell ref="AL19:AO19"/>
    <mergeCell ref="AO13:AO14"/>
    <mergeCell ref="F13:G13"/>
    <mergeCell ref="J13:J14"/>
    <mergeCell ref="AR13:AS13"/>
    <mergeCell ref="AV13:AV14"/>
    <mergeCell ref="AR14:AS14"/>
    <mergeCell ref="T15:U18"/>
    <mergeCell ref="H25:O25"/>
    <mergeCell ref="AJ25:AQ25"/>
    <mergeCell ref="AQ20:AQ21"/>
    <mergeCell ref="AL15:AM18"/>
    <mergeCell ref="AN15:AO18"/>
    <mergeCell ref="K21:L21"/>
    <mergeCell ref="AJ20:AJ21"/>
    <mergeCell ref="AM20:AN20"/>
    <mergeCell ref="AK21:AL21"/>
    <mergeCell ref="AQ23:AR23"/>
    <mergeCell ref="AF53:AK53"/>
    <mergeCell ref="AL53:AW53"/>
    <mergeCell ref="H20:H21"/>
    <mergeCell ref="K20:L20"/>
    <mergeCell ref="O20:O21"/>
    <mergeCell ref="AF54:AK54"/>
    <mergeCell ref="AL54:AQ54"/>
    <mergeCell ref="AR54:AW54"/>
    <mergeCell ref="S28:AH28"/>
    <mergeCell ref="V30:AE30"/>
    <mergeCell ref="D56:I57"/>
    <mergeCell ref="J56:O57"/>
    <mergeCell ref="P56:AW56"/>
    <mergeCell ref="P57:AF57"/>
    <mergeCell ref="AG57:AW57"/>
    <mergeCell ref="D60:I61"/>
    <mergeCell ref="J60:O61"/>
    <mergeCell ref="P60:AW61"/>
    <mergeCell ref="J58:O59"/>
    <mergeCell ref="P58:AW59"/>
    <mergeCell ref="D62:I63"/>
    <mergeCell ref="J62:O63"/>
    <mergeCell ref="P62:W62"/>
    <mergeCell ref="Y62:AF62"/>
    <mergeCell ref="AG62:AN62"/>
    <mergeCell ref="AP62:AW62"/>
    <mergeCell ref="P63:S63"/>
    <mergeCell ref="U63:X63"/>
    <mergeCell ref="Y63:AF63"/>
    <mergeCell ref="AG63:AJ63"/>
    <mergeCell ref="AL63:AO63"/>
    <mergeCell ref="AP63:AW63"/>
    <mergeCell ref="D64:I65"/>
    <mergeCell ref="J64:O65"/>
    <mergeCell ref="P64:W64"/>
    <mergeCell ref="Y64:AF64"/>
    <mergeCell ref="AG64:AN64"/>
    <mergeCell ref="AP64:AW64"/>
    <mergeCell ref="P65:S65"/>
    <mergeCell ref="U65:X65"/>
    <mergeCell ref="Y65:AF65"/>
    <mergeCell ref="AP65:AW65"/>
    <mergeCell ref="AL67:AO67"/>
    <mergeCell ref="P66:W66"/>
    <mergeCell ref="AG66:AN66"/>
    <mergeCell ref="AP66:AW66"/>
    <mergeCell ref="P67:S67"/>
    <mergeCell ref="U67:X67"/>
    <mergeCell ref="Y67:AF67"/>
    <mergeCell ref="AP67:AW67"/>
    <mergeCell ref="AP69:AW69"/>
    <mergeCell ref="Y66:AF66"/>
    <mergeCell ref="D68:I69"/>
    <mergeCell ref="J68:O69"/>
    <mergeCell ref="P68:W68"/>
    <mergeCell ref="Y68:AF68"/>
    <mergeCell ref="AG68:AN68"/>
    <mergeCell ref="AG67:AJ67"/>
    <mergeCell ref="D66:I67"/>
    <mergeCell ref="J66:O67"/>
    <mergeCell ref="D82:S82"/>
    <mergeCell ref="AG65:AJ65"/>
    <mergeCell ref="AL65:AO65"/>
    <mergeCell ref="AP68:AW68"/>
    <mergeCell ref="P69:S69"/>
    <mergeCell ref="U69:X69"/>
    <mergeCell ref="Y69:AF69"/>
    <mergeCell ref="D70:I71"/>
    <mergeCell ref="AG69:AJ69"/>
    <mergeCell ref="AL69:AO69"/>
    <mergeCell ref="H84:O84"/>
    <mergeCell ref="J87:M87"/>
    <mergeCell ref="H88:H89"/>
    <mergeCell ref="K88:L88"/>
    <mergeCell ref="O88:O89"/>
    <mergeCell ref="K89:L89"/>
    <mergeCell ref="G86:H86"/>
    <mergeCell ref="AQ91:AT91"/>
    <mergeCell ref="P92:Q92"/>
    <mergeCell ref="T92:T93"/>
    <mergeCell ref="P93:Q93"/>
    <mergeCell ref="AH92:AI92"/>
    <mergeCell ref="AL92:AL93"/>
    <mergeCell ref="AO92:AO93"/>
    <mergeCell ref="D93:E93"/>
    <mergeCell ref="H92:I92"/>
    <mergeCell ref="H93:I93"/>
    <mergeCell ref="N92:O92"/>
    <mergeCell ref="R92:S92"/>
    <mergeCell ref="E91:H91"/>
    <mergeCell ref="O91:R91"/>
    <mergeCell ref="B95:C98"/>
    <mergeCell ref="J95:K98"/>
    <mergeCell ref="L95:M98"/>
    <mergeCell ref="T95:U98"/>
    <mergeCell ref="AN95:AO98"/>
    <mergeCell ref="J99:M99"/>
    <mergeCell ref="AL99:AO99"/>
    <mergeCell ref="AD95:AE98"/>
    <mergeCell ref="AL95:AM98"/>
    <mergeCell ref="H100:H101"/>
    <mergeCell ref="K100:L100"/>
    <mergeCell ref="O100:O101"/>
    <mergeCell ref="K101:L101"/>
    <mergeCell ref="H105:O105"/>
    <mergeCell ref="D110:I111"/>
    <mergeCell ref="J110:O111"/>
    <mergeCell ref="M101:N101"/>
    <mergeCell ref="G103:H103"/>
    <mergeCell ref="O103:P103"/>
    <mergeCell ref="AL119:AO119"/>
    <mergeCell ref="AP118:AW118"/>
    <mergeCell ref="P119:S119"/>
    <mergeCell ref="U119:X119"/>
    <mergeCell ref="Y119:AF119"/>
    <mergeCell ref="AF108:AK108"/>
    <mergeCell ref="AL108:AQ108"/>
    <mergeCell ref="D116:AW117"/>
    <mergeCell ref="D114:I115"/>
    <mergeCell ref="D118:I119"/>
    <mergeCell ref="J118:O119"/>
    <mergeCell ref="P118:W118"/>
    <mergeCell ref="AP119:AW119"/>
    <mergeCell ref="Y118:AF118"/>
    <mergeCell ref="AG118:AN118"/>
    <mergeCell ref="J114:O115"/>
    <mergeCell ref="P114:AW115"/>
    <mergeCell ref="AG119:AJ119"/>
    <mergeCell ref="AG120:AN120"/>
    <mergeCell ref="AP120:AW120"/>
    <mergeCell ref="P121:S121"/>
    <mergeCell ref="U121:X121"/>
    <mergeCell ref="Y121:AF121"/>
    <mergeCell ref="AP121:AW121"/>
    <mergeCell ref="D120:I121"/>
    <mergeCell ref="J120:O121"/>
    <mergeCell ref="P120:W120"/>
    <mergeCell ref="Y120:AF120"/>
    <mergeCell ref="D122:I123"/>
    <mergeCell ref="J122:O123"/>
    <mergeCell ref="P122:W122"/>
    <mergeCell ref="Y122:AF122"/>
    <mergeCell ref="P123:S123"/>
    <mergeCell ref="U123:X123"/>
    <mergeCell ref="Y123:AF123"/>
    <mergeCell ref="AL123:AO123"/>
    <mergeCell ref="AG121:AJ121"/>
    <mergeCell ref="AL121:AO121"/>
    <mergeCell ref="AP125:AW125"/>
    <mergeCell ref="AP123:AW123"/>
    <mergeCell ref="AG122:AN122"/>
    <mergeCell ref="AP122:AW122"/>
    <mergeCell ref="AG123:AJ123"/>
    <mergeCell ref="AL125:AO125"/>
    <mergeCell ref="AG124:AN124"/>
    <mergeCell ref="AG125:AJ125"/>
    <mergeCell ref="U125:X125"/>
    <mergeCell ref="Y125:AF125"/>
    <mergeCell ref="H162:O162"/>
    <mergeCell ref="AP124:AW124"/>
    <mergeCell ref="B157:Z157"/>
    <mergeCell ref="B158:Z158"/>
    <mergeCell ref="D160:S160"/>
    <mergeCell ref="AH160:AW160"/>
    <mergeCell ref="AL166:AL167"/>
    <mergeCell ref="AO166:AP166"/>
    <mergeCell ref="AO167:AP167"/>
    <mergeCell ref="AM166:AN166"/>
    <mergeCell ref="P125:S125"/>
    <mergeCell ref="D124:I125"/>
    <mergeCell ref="J124:O125"/>
    <mergeCell ref="P124:W124"/>
    <mergeCell ref="Y124:AF124"/>
    <mergeCell ref="AL162:AS162"/>
    <mergeCell ref="AS166:AS167"/>
    <mergeCell ref="K167:L167"/>
    <mergeCell ref="AS169:AV169"/>
    <mergeCell ref="C170:C171"/>
    <mergeCell ref="F170:G170"/>
    <mergeCell ref="J170:J171"/>
    <mergeCell ref="M170:M171"/>
    <mergeCell ref="P170:Q170"/>
    <mergeCell ref="AG170:AG171"/>
    <mergeCell ref="AT170:AU170"/>
    <mergeCell ref="F171:G171"/>
    <mergeCell ref="P171:Q171"/>
    <mergeCell ref="AJ171:AK171"/>
    <mergeCell ref="AT171:AU171"/>
    <mergeCell ref="AG168:AH168"/>
    <mergeCell ref="E169:H169"/>
    <mergeCell ref="O169:R169"/>
    <mergeCell ref="AI169:AL169"/>
    <mergeCell ref="AJ170:AK170"/>
    <mergeCell ref="AN170:AN171"/>
    <mergeCell ref="H178:H179"/>
    <mergeCell ref="K178:L178"/>
    <mergeCell ref="O178:O179"/>
    <mergeCell ref="AL178:AL179"/>
    <mergeCell ref="AO178:AP178"/>
    <mergeCell ref="T170:T171"/>
    <mergeCell ref="AL171:AM171"/>
    <mergeCell ref="AH170:AI170"/>
    <mergeCell ref="AH171:AI171"/>
    <mergeCell ref="M179:N179"/>
    <mergeCell ref="D188:I189"/>
    <mergeCell ref="J188:O189"/>
    <mergeCell ref="K179:L179"/>
    <mergeCell ref="B173:C176"/>
    <mergeCell ref="J173:K176"/>
    <mergeCell ref="L173:M176"/>
    <mergeCell ref="H183:O183"/>
    <mergeCell ref="I178:J178"/>
    <mergeCell ref="I179:J179"/>
    <mergeCell ref="M178:N178"/>
    <mergeCell ref="AR186:AW186"/>
    <mergeCell ref="T173:U176"/>
    <mergeCell ref="AF173:AG176"/>
    <mergeCell ref="P188:AW188"/>
    <mergeCell ref="AM178:AN178"/>
    <mergeCell ref="AQ178:AR178"/>
    <mergeCell ref="AM179:AN179"/>
    <mergeCell ref="AQ179:AR179"/>
    <mergeCell ref="AS181:AT181"/>
    <mergeCell ref="AK181:AL181"/>
    <mergeCell ref="D194:I195"/>
    <mergeCell ref="J194:O195"/>
    <mergeCell ref="P194:W194"/>
    <mergeCell ref="Y194:AF194"/>
    <mergeCell ref="AG194:AN194"/>
    <mergeCell ref="AP194:AW194"/>
    <mergeCell ref="P195:S195"/>
    <mergeCell ref="U195:X195"/>
    <mergeCell ref="Y195:AF195"/>
    <mergeCell ref="AG195:AJ195"/>
    <mergeCell ref="D196:I197"/>
    <mergeCell ref="J196:O197"/>
    <mergeCell ref="P196:W196"/>
    <mergeCell ref="Y196:AF196"/>
    <mergeCell ref="AG196:AN196"/>
    <mergeCell ref="AP196:AW196"/>
    <mergeCell ref="P197:S197"/>
    <mergeCell ref="U197:X197"/>
    <mergeCell ref="D198:I199"/>
    <mergeCell ref="J198:O199"/>
    <mergeCell ref="P198:W198"/>
    <mergeCell ref="Y198:AF198"/>
    <mergeCell ref="AG198:AN198"/>
    <mergeCell ref="AP198:AW198"/>
    <mergeCell ref="P199:S199"/>
    <mergeCell ref="U199:X199"/>
    <mergeCell ref="Y199:AF199"/>
    <mergeCell ref="AG199:AJ199"/>
    <mergeCell ref="AL199:AO199"/>
    <mergeCell ref="AP199:AW199"/>
    <mergeCell ref="D200:I201"/>
    <mergeCell ref="J200:O201"/>
    <mergeCell ref="P200:W200"/>
    <mergeCell ref="Y200:AF200"/>
    <mergeCell ref="AG200:AN200"/>
    <mergeCell ref="AP200:AW200"/>
    <mergeCell ref="P201:S201"/>
    <mergeCell ref="U201:X201"/>
    <mergeCell ref="Y201:AF201"/>
    <mergeCell ref="AG201:AJ201"/>
    <mergeCell ref="AL201:AO201"/>
    <mergeCell ref="AP201:AW201"/>
    <mergeCell ref="AX170:AX171"/>
    <mergeCell ref="AF185:AK185"/>
    <mergeCell ref="AL185:AW185"/>
    <mergeCell ref="AF186:AK186"/>
    <mergeCell ref="AL186:AQ186"/>
    <mergeCell ref="AL197:AO197"/>
    <mergeCell ref="D192:I193"/>
    <mergeCell ref="J192:O193"/>
    <mergeCell ref="P192:AW193"/>
    <mergeCell ref="AL170:AM170"/>
    <mergeCell ref="G181:H181"/>
    <mergeCell ref="O181:P181"/>
    <mergeCell ref="P189:AF189"/>
    <mergeCell ref="AG189:AW189"/>
    <mergeCell ref="AP173:AQ176"/>
    <mergeCell ref="J177:M177"/>
    <mergeCell ref="Y197:AF197"/>
    <mergeCell ref="AG197:AJ197"/>
    <mergeCell ref="AP197:AW197"/>
    <mergeCell ref="Y41:Z44"/>
    <mergeCell ref="AA41:AB44"/>
    <mergeCell ref="AP70:AW70"/>
    <mergeCell ref="AL195:AO195"/>
    <mergeCell ref="AP195:AW195"/>
    <mergeCell ref="AN177:AQ177"/>
    <mergeCell ref="AN173:AO176"/>
    <mergeCell ref="AI41:AJ44"/>
    <mergeCell ref="AF107:AK107"/>
    <mergeCell ref="AL107:AW107"/>
    <mergeCell ref="P110:AW110"/>
    <mergeCell ref="P111:AF111"/>
    <mergeCell ref="Y71:AF71"/>
    <mergeCell ref="Q41:R44"/>
    <mergeCell ref="AR108:AW108"/>
    <mergeCell ref="AE92:AE93"/>
    <mergeCell ref="AG91:AJ91"/>
    <mergeCell ref="P190:AW191"/>
    <mergeCell ref="D72:I73"/>
    <mergeCell ref="U73:X73"/>
    <mergeCell ref="P71:S71"/>
    <mergeCell ref="U71:X71"/>
    <mergeCell ref="P112:AW113"/>
    <mergeCell ref="AG74:AW75"/>
    <mergeCell ref="AG126:AW127"/>
    <mergeCell ref="AL183:AS183"/>
    <mergeCell ref="AQ170:AQ171"/>
    <mergeCell ref="Y70:AF70"/>
    <mergeCell ref="AP72:AW72"/>
    <mergeCell ref="P73:S73"/>
    <mergeCell ref="AG202:AW203"/>
    <mergeCell ref="AG73:AJ73"/>
    <mergeCell ref="AL73:AO73"/>
    <mergeCell ref="AP73:AW73"/>
    <mergeCell ref="B79:Z79"/>
    <mergeCell ref="D190:I191"/>
    <mergeCell ref="J190:O191"/>
    <mergeCell ref="B80:Z80"/>
    <mergeCell ref="AD79:AW79"/>
    <mergeCell ref="AD80:AW80"/>
    <mergeCell ref="AG71:AJ71"/>
    <mergeCell ref="AL71:AO71"/>
    <mergeCell ref="J72:O73"/>
    <mergeCell ref="P72:W72"/>
    <mergeCell ref="AP71:AW71"/>
    <mergeCell ref="J70:O71"/>
    <mergeCell ref="P70:W70"/>
    <mergeCell ref="T37:V37"/>
    <mergeCell ref="Y45:AB45"/>
    <mergeCell ref="W51:AD51"/>
    <mergeCell ref="AG70:AN70"/>
    <mergeCell ref="D58:I59"/>
    <mergeCell ref="C90:D90"/>
    <mergeCell ref="I90:J90"/>
    <mergeCell ref="Y73:AF73"/>
    <mergeCell ref="Y72:AF72"/>
    <mergeCell ref="AG72:AN72"/>
    <mergeCell ref="N93:O93"/>
    <mergeCell ref="R93:S93"/>
    <mergeCell ref="S90:T90"/>
    <mergeCell ref="M90:N90"/>
    <mergeCell ref="C92:C93"/>
    <mergeCell ref="F92:G92"/>
    <mergeCell ref="J92:J93"/>
    <mergeCell ref="M92:M93"/>
    <mergeCell ref="F93:G93"/>
    <mergeCell ref="D92:E92"/>
    <mergeCell ref="AJ9:AJ10"/>
    <mergeCell ref="AQ9:AQ10"/>
    <mergeCell ref="AM10:AN10"/>
    <mergeCell ref="AK9:AL9"/>
    <mergeCell ref="AO9:AP9"/>
    <mergeCell ref="AK10:AL10"/>
    <mergeCell ref="AO10:AP10"/>
    <mergeCell ref="AT13:AU13"/>
    <mergeCell ref="AT14:AU14"/>
    <mergeCell ref="AO11:AP11"/>
    <mergeCell ref="AU11:AV11"/>
    <mergeCell ref="AF13:AG13"/>
    <mergeCell ref="AF14:AG14"/>
    <mergeCell ref="AJ13:AK13"/>
    <mergeCell ref="AJ14:AK14"/>
    <mergeCell ref="AE11:AF11"/>
    <mergeCell ref="AK11:AL11"/>
    <mergeCell ref="AX173:AY176"/>
    <mergeCell ref="AV170:AW170"/>
    <mergeCell ref="AV171:AW171"/>
    <mergeCell ref="AR170:AS170"/>
    <mergeCell ref="AR171:AS171"/>
    <mergeCell ref="AQ168:AR168"/>
    <mergeCell ref="AW168:AX168"/>
    <mergeCell ref="AO88:AP88"/>
    <mergeCell ref="AM168:AN168"/>
    <mergeCell ref="S39:T39"/>
    <mergeCell ref="S38:T38"/>
    <mergeCell ref="W38:X38"/>
    <mergeCell ref="W39:X39"/>
    <mergeCell ref="Y38:Y39"/>
    <mergeCell ref="AK88:AL88"/>
    <mergeCell ref="AK89:AL89"/>
    <mergeCell ref="AI86:AJ86"/>
    <mergeCell ref="R36:S36"/>
    <mergeCell ref="X36:Y36"/>
    <mergeCell ref="AC38:AD38"/>
    <mergeCell ref="AC39:AD39"/>
    <mergeCell ref="AG38:AH38"/>
    <mergeCell ref="AG39:AH39"/>
    <mergeCell ref="AB38:AB39"/>
    <mergeCell ref="AB36:AC36"/>
    <mergeCell ref="AH36:AI36"/>
    <mergeCell ref="AI38:AI39"/>
    <mergeCell ref="D13:E13"/>
    <mergeCell ref="D14:E14"/>
    <mergeCell ref="H13:I13"/>
    <mergeCell ref="H14:I14"/>
    <mergeCell ref="N13:O13"/>
    <mergeCell ref="R13:S13"/>
    <mergeCell ref="N14:O14"/>
    <mergeCell ref="R14:S14"/>
    <mergeCell ref="C11:D11"/>
    <mergeCell ref="I11:J11"/>
    <mergeCell ref="M11:N11"/>
    <mergeCell ref="S11:T11"/>
    <mergeCell ref="I9:J9"/>
    <mergeCell ref="M9:N9"/>
    <mergeCell ref="I10:J10"/>
    <mergeCell ref="M10:N10"/>
    <mergeCell ref="H9:H10"/>
    <mergeCell ref="O9:O10"/>
    <mergeCell ref="G7:H7"/>
    <mergeCell ref="O7:P7"/>
    <mergeCell ref="AI7:AJ7"/>
    <mergeCell ref="AQ7:AR7"/>
    <mergeCell ref="W34:W35"/>
    <mergeCell ref="X34:Y34"/>
    <mergeCell ref="Z34:AA34"/>
    <mergeCell ref="AB34:AC34"/>
    <mergeCell ref="AD34:AD35"/>
    <mergeCell ref="X35:Y35"/>
    <mergeCell ref="Z35:AA35"/>
    <mergeCell ref="AB35:AC35"/>
    <mergeCell ref="V32:W32"/>
    <mergeCell ref="AD32:AE32"/>
    <mergeCell ref="I88:J88"/>
    <mergeCell ref="I89:J89"/>
    <mergeCell ref="M88:N88"/>
    <mergeCell ref="M89:N89"/>
    <mergeCell ref="O86:P86"/>
    <mergeCell ref="R38:R39"/>
    <mergeCell ref="AQ86:AR86"/>
    <mergeCell ref="D170:E170"/>
    <mergeCell ref="D171:E171"/>
    <mergeCell ref="H170:I170"/>
    <mergeCell ref="H171:I171"/>
    <mergeCell ref="N170:O170"/>
    <mergeCell ref="R170:S170"/>
    <mergeCell ref="N171:O171"/>
    <mergeCell ref="R171:S171"/>
    <mergeCell ref="C168:D168"/>
    <mergeCell ref="D112:I113"/>
    <mergeCell ref="J112:O113"/>
    <mergeCell ref="I168:J168"/>
    <mergeCell ref="M168:N168"/>
    <mergeCell ref="S168:T168"/>
    <mergeCell ref="I166:J166"/>
    <mergeCell ref="M166:N166"/>
    <mergeCell ref="I167:J167"/>
    <mergeCell ref="M167:N167"/>
    <mergeCell ref="J165:M165"/>
    <mergeCell ref="AQ166:AR166"/>
    <mergeCell ref="AM167:AN167"/>
    <mergeCell ref="AQ167:AR167"/>
    <mergeCell ref="G164:H164"/>
    <mergeCell ref="O164:P164"/>
    <mergeCell ref="AK164:AL164"/>
    <mergeCell ref="AN165:AQ165"/>
    <mergeCell ref="H166:H167"/>
    <mergeCell ref="K166:L166"/>
    <mergeCell ref="O166:O167"/>
    <mergeCell ref="AS164:AT164"/>
    <mergeCell ref="I20:J20"/>
    <mergeCell ref="I21:J21"/>
    <mergeCell ref="M20:N20"/>
    <mergeCell ref="M21:N21"/>
    <mergeCell ref="G23:H23"/>
    <mergeCell ref="O23:P23"/>
    <mergeCell ref="I100:J100"/>
    <mergeCell ref="I101:J101"/>
    <mergeCell ref="M100:N100"/>
  </mergeCells>
  <printOptions/>
  <pageMargins left="0.39305555555555555" right="0.39305555555555555" top="0.39305555555555555" bottom="0.39305555555555555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203"/>
  <sheetViews>
    <sheetView zoomScalePageLayoutView="55" workbookViewId="0" topLeftCell="A49">
      <selection activeCell="V50" sqref="V50"/>
    </sheetView>
  </sheetViews>
  <sheetFormatPr defaultColWidth="1.875" defaultRowHeight="11.25" customHeight="1"/>
  <cols>
    <col min="1" max="16384" width="1.875" style="2" customWidth="1"/>
  </cols>
  <sheetData>
    <row r="1" spans="2:49" ht="14.25" customHeight="1">
      <c r="B1" s="111" t="s">
        <v>241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4.25" customHeight="1">
      <c r="B2" s="111" t="s">
        <v>242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2:49" ht="11.25" customHeight="1">
      <c r="B4" s="1"/>
      <c r="C4" s="1"/>
      <c r="D4" s="136" t="s">
        <v>117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36" t="s">
        <v>119</v>
      </c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"/>
      <c r="AW4" s="1"/>
    </row>
    <row r="5" spans="2:49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1.25" customHeight="1">
      <c r="B6" s="1"/>
      <c r="C6" s="1"/>
      <c r="D6" s="1"/>
      <c r="E6" s="1"/>
      <c r="F6" s="1"/>
      <c r="G6" s="1"/>
      <c r="H6" s="86" t="s">
        <v>118</v>
      </c>
      <c r="I6" s="86"/>
      <c r="J6" s="86"/>
      <c r="K6" s="86"/>
      <c r="L6" s="86"/>
      <c r="M6" s="86"/>
      <c r="N6" s="86"/>
      <c r="O6" s="8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86" t="s">
        <v>168</v>
      </c>
      <c r="AK6" s="86"/>
      <c r="AL6" s="86"/>
      <c r="AM6" s="86"/>
      <c r="AN6" s="86"/>
      <c r="AO6" s="86"/>
      <c r="AP6" s="86"/>
      <c r="AQ6" s="86"/>
      <c r="AR6" s="1"/>
      <c r="AS6" s="1"/>
      <c r="AT6" s="1"/>
      <c r="AU6" s="1"/>
      <c r="AV6" s="1"/>
      <c r="AW6" s="1"/>
    </row>
    <row r="7" spans="2:49" ht="11.25" customHeight="1" thickBot="1">
      <c r="B7" s="1"/>
      <c r="C7" s="1"/>
      <c r="D7" s="1"/>
      <c r="E7" s="1"/>
      <c r="F7" s="1"/>
      <c r="G7" s="85">
        <f>I9+I10</f>
        <v>68</v>
      </c>
      <c r="H7" s="85"/>
      <c r="I7" s="62"/>
      <c r="J7" s="62"/>
      <c r="K7" s="63"/>
      <c r="L7" s="10"/>
      <c r="M7" s="1"/>
      <c r="N7" s="1"/>
      <c r="O7" s="89">
        <f>M9+M10</f>
        <v>15</v>
      </c>
      <c r="P7" s="8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85">
        <f>AK9+AK10</f>
        <v>86</v>
      </c>
      <c r="AJ7" s="85"/>
      <c r="AK7" s="62"/>
      <c r="AL7" s="62"/>
      <c r="AM7" s="63"/>
      <c r="AN7" s="10"/>
      <c r="AO7" s="1"/>
      <c r="AP7" s="1"/>
      <c r="AQ7" s="86">
        <f>AO9+AO10</f>
        <v>20</v>
      </c>
      <c r="AR7" s="86"/>
      <c r="AS7" s="1"/>
      <c r="AT7" s="1"/>
      <c r="AU7" s="1"/>
      <c r="AV7" s="1"/>
      <c r="AW7" s="1"/>
    </row>
    <row r="8" spans="2:49" ht="11.25" customHeight="1">
      <c r="B8" s="1"/>
      <c r="C8" s="1"/>
      <c r="D8" s="1"/>
      <c r="E8" s="1"/>
      <c r="F8" s="60"/>
      <c r="G8" s="10"/>
      <c r="H8" s="10"/>
      <c r="I8" s="10"/>
      <c r="J8" s="90" t="s">
        <v>267</v>
      </c>
      <c r="K8" s="90"/>
      <c r="L8" s="88"/>
      <c r="M8" s="88"/>
      <c r="N8" s="7"/>
      <c r="O8" s="7"/>
      <c r="P8" s="7"/>
      <c r="Q8" s="64"/>
      <c r="R8" s="10"/>
      <c r="S8" s="10"/>
      <c r="T8" s="10"/>
      <c r="U8" s="1"/>
      <c r="V8" s="1"/>
      <c r="W8" s="1"/>
      <c r="X8" s="1"/>
      <c r="Y8" s="1"/>
      <c r="Z8" s="1"/>
      <c r="AA8" s="1"/>
      <c r="AB8" s="1"/>
      <c r="AC8" s="1"/>
      <c r="AD8" s="1"/>
      <c r="AE8" s="10"/>
      <c r="AF8" s="10"/>
      <c r="AG8" s="10"/>
      <c r="AH8" s="60"/>
      <c r="AI8" s="10"/>
      <c r="AJ8" s="10"/>
      <c r="AK8" s="10"/>
      <c r="AL8" s="90" t="s">
        <v>269</v>
      </c>
      <c r="AM8" s="90"/>
      <c r="AN8" s="88"/>
      <c r="AO8" s="88"/>
      <c r="AP8" s="7"/>
      <c r="AQ8" s="7"/>
      <c r="AR8" s="7"/>
      <c r="AS8" s="64"/>
      <c r="AT8" s="10"/>
      <c r="AU8" s="10"/>
      <c r="AV8" s="10"/>
      <c r="AW8" s="1"/>
    </row>
    <row r="9" spans="2:49" ht="11.25" customHeight="1">
      <c r="B9" s="1"/>
      <c r="C9" s="1"/>
      <c r="D9" s="1"/>
      <c r="E9" s="1"/>
      <c r="F9" s="60"/>
      <c r="G9" s="10"/>
      <c r="H9" s="86" t="s">
        <v>4</v>
      </c>
      <c r="I9" s="86">
        <v>28</v>
      </c>
      <c r="J9" s="86"/>
      <c r="K9" s="91" t="s">
        <v>5</v>
      </c>
      <c r="L9" s="91"/>
      <c r="M9" s="86">
        <v>8</v>
      </c>
      <c r="N9" s="86"/>
      <c r="O9" s="86" t="s">
        <v>6</v>
      </c>
      <c r="P9" s="1"/>
      <c r="Q9" s="64"/>
      <c r="R9" s="10"/>
      <c r="S9" s="10"/>
      <c r="T9" s="10"/>
      <c r="U9" s="1"/>
      <c r="V9" s="1"/>
      <c r="W9" s="1"/>
      <c r="X9" s="1"/>
      <c r="Y9" s="1"/>
      <c r="Z9" s="1"/>
      <c r="AA9" s="1"/>
      <c r="AB9" s="1"/>
      <c r="AC9" s="1"/>
      <c r="AD9" s="1"/>
      <c r="AE9" s="10"/>
      <c r="AF9" s="10"/>
      <c r="AG9" s="10"/>
      <c r="AH9" s="60"/>
      <c r="AI9" s="10"/>
      <c r="AJ9" s="86" t="s">
        <v>4</v>
      </c>
      <c r="AK9" s="86">
        <v>38</v>
      </c>
      <c r="AL9" s="86"/>
      <c r="AM9" s="91" t="s">
        <v>5</v>
      </c>
      <c r="AN9" s="91"/>
      <c r="AO9" s="86">
        <v>10</v>
      </c>
      <c r="AP9" s="86"/>
      <c r="AQ9" s="86" t="s">
        <v>6</v>
      </c>
      <c r="AR9" s="1"/>
      <c r="AS9" s="64"/>
      <c r="AT9" s="10"/>
      <c r="AU9" s="10"/>
      <c r="AV9" s="10"/>
      <c r="AW9" s="1"/>
    </row>
    <row r="10" spans="2:49" ht="11.25" customHeight="1">
      <c r="B10" s="1"/>
      <c r="C10" s="1"/>
      <c r="D10" s="1"/>
      <c r="E10" s="1"/>
      <c r="F10" s="60"/>
      <c r="G10" s="10"/>
      <c r="H10" s="86"/>
      <c r="I10" s="86">
        <v>40</v>
      </c>
      <c r="J10" s="86"/>
      <c r="K10" s="91" t="s">
        <v>5</v>
      </c>
      <c r="L10" s="91"/>
      <c r="M10" s="86">
        <v>7</v>
      </c>
      <c r="N10" s="86"/>
      <c r="O10" s="86"/>
      <c r="P10" s="1"/>
      <c r="Q10" s="64"/>
      <c r="R10" s="10"/>
      <c r="S10" s="10"/>
      <c r="T10" s="1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0"/>
      <c r="AF10" s="10"/>
      <c r="AG10" s="10"/>
      <c r="AH10" s="60"/>
      <c r="AI10" s="10"/>
      <c r="AJ10" s="86"/>
      <c r="AK10" s="86">
        <v>48</v>
      </c>
      <c r="AL10" s="86"/>
      <c r="AM10" s="91" t="s">
        <v>5</v>
      </c>
      <c r="AN10" s="91"/>
      <c r="AO10" s="86">
        <v>10</v>
      </c>
      <c r="AP10" s="86"/>
      <c r="AQ10" s="86"/>
      <c r="AR10" s="1"/>
      <c r="AS10" s="64"/>
      <c r="AT10" s="10"/>
      <c r="AU10" s="10"/>
      <c r="AV10" s="10"/>
      <c r="AW10" s="1"/>
    </row>
    <row r="11" spans="2:49" ht="11.25" customHeight="1" thickBot="1">
      <c r="B11" s="1"/>
      <c r="C11" s="85">
        <f>D13+D14</f>
        <v>73</v>
      </c>
      <c r="D11" s="85"/>
      <c r="E11" s="62"/>
      <c r="F11" s="63"/>
      <c r="G11" s="10"/>
      <c r="H11" s="1"/>
      <c r="I11" s="89">
        <f>H13+H14</f>
        <v>17</v>
      </c>
      <c r="J11" s="89"/>
      <c r="K11" s="91"/>
      <c r="L11" s="91"/>
      <c r="M11" s="89">
        <f>N13+N14</f>
        <v>28</v>
      </c>
      <c r="N11" s="89"/>
      <c r="O11" s="1"/>
      <c r="P11" s="1"/>
      <c r="Q11" s="66"/>
      <c r="R11" s="62"/>
      <c r="S11" s="85">
        <f>R13+R14</f>
        <v>55</v>
      </c>
      <c r="T11" s="8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85">
        <v>68</v>
      </c>
      <c r="AF11" s="85"/>
      <c r="AG11" s="62"/>
      <c r="AH11" s="63"/>
      <c r="AI11" s="10"/>
      <c r="AJ11" s="1"/>
      <c r="AK11" s="89">
        <v>20</v>
      </c>
      <c r="AL11" s="89"/>
      <c r="AM11" s="67"/>
      <c r="AN11" s="67"/>
      <c r="AO11" s="89">
        <v>11</v>
      </c>
      <c r="AP11" s="89"/>
      <c r="AQ11" s="1"/>
      <c r="AR11" s="1"/>
      <c r="AS11" s="66"/>
      <c r="AT11" s="62"/>
      <c r="AU11" s="85">
        <v>80</v>
      </c>
      <c r="AV11" s="85"/>
      <c r="AW11" s="1"/>
    </row>
    <row r="12" spans="2:49" ht="11.25" customHeight="1">
      <c r="B12" s="60"/>
      <c r="C12" s="10"/>
      <c r="D12" s="10"/>
      <c r="E12" s="90" t="s">
        <v>36</v>
      </c>
      <c r="F12" s="90"/>
      <c r="G12" s="88"/>
      <c r="H12" s="88"/>
      <c r="I12" s="7"/>
      <c r="J12" s="8"/>
      <c r="K12" s="1"/>
      <c r="L12" s="1"/>
      <c r="M12" s="6"/>
      <c r="N12" s="7"/>
      <c r="O12" s="88" t="s">
        <v>37</v>
      </c>
      <c r="P12" s="88"/>
      <c r="Q12" s="90"/>
      <c r="R12" s="90"/>
      <c r="S12" s="10"/>
      <c r="T12" s="10"/>
      <c r="U12" s="64"/>
      <c r="V12" s="1"/>
      <c r="W12" s="1"/>
      <c r="X12" s="1"/>
      <c r="Y12" s="1"/>
      <c r="Z12" s="1"/>
      <c r="AA12" s="1"/>
      <c r="AB12" s="1"/>
      <c r="AC12" s="1"/>
      <c r="AD12" s="60"/>
      <c r="AE12" s="10"/>
      <c r="AF12" s="10"/>
      <c r="AG12" s="90" t="s">
        <v>38</v>
      </c>
      <c r="AH12" s="90"/>
      <c r="AI12" s="88"/>
      <c r="AJ12" s="88"/>
      <c r="AK12" s="7"/>
      <c r="AL12" s="8"/>
      <c r="AM12" s="1"/>
      <c r="AN12" s="1"/>
      <c r="AO12" s="6"/>
      <c r="AP12" s="7"/>
      <c r="AQ12" s="88" t="s">
        <v>39</v>
      </c>
      <c r="AR12" s="88"/>
      <c r="AS12" s="90"/>
      <c r="AT12" s="90"/>
      <c r="AU12" s="10"/>
      <c r="AV12" s="10"/>
      <c r="AW12" s="64"/>
    </row>
    <row r="13" spans="2:49" ht="11.25" customHeight="1">
      <c r="B13" s="60"/>
      <c r="C13" s="90" t="s">
        <v>4</v>
      </c>
      <c r="D13" s="86">
        <v>41</v>
      </c>
      <c r="E13" s="86"/>
      <c r="F13" s="91" t="s">
        <v>5</v>
      </c>
      <c r="G13" s="91"/>
      <c r="H13" s="86">
        <v>8</v>
      </c>
      <c r="I13" s="86"/>
      <c r="J13" s="98" t="s">
        <v>6</v>
      </c>
      <c r="K13" s="1"/>
      <c r="L13" s="1"/>
      <c r="M13" s="96" t="s">
        <v>4</v>
      </c>
      <c r="N13" s="86">
        <v>14</v>
      </c>
      <c r="O13" s="86"/>
      <c r="P13" s="91" t="s">
        <v>5</v>
      </c>
      <c r="Q13" s="91"/>
      <c r="R13" s="86">
        <v>37</v>
      </c>
      <c r="S13" s="86"/>
      <c r="T13" s="90" t="s">
        <v>6</v>
      </c>
      <c r="U13" s="64"/>
      <c r="V13" s="1"/>
      <c r="W13" s="1"/>
      <c r="X13" s="1"/>
      <c r="Y13" s="1"/>
      <c r="Z13" s="1"/>
      <c r="AA13" s="1"/>
      <c r="AB13" s="1"/>
      <c r="AC13" s="1"/>
      <c r="AD13" s="60"/>
      <c r="AE13" s="90" t="s">
        <v>4</v>
      </c>
      <c r="AF13" s="86">
        <v>38</v>
      </c>
      <c r="AG13" s="86"/>
      <c r="AH13" s="91" t="s">
        <v>5</v>
      </c>
      <c r="AI13" s="91"/>
      <c r="AJ13" s="86">
        <v>10</v>
      </c>
      <c r="AK13" s="86"/>
      <c r="AL13" s="98" t="s">
        <v>6</v>
      </c>
      <c r="AM13" s="1"/>
      <c r="AN13" s="1"/>
      <c r="AO13" s="96" t="s">
        <v>4</v>
      </c>
      <c r="AP13" s="86">
        <v>0</v>
      </c>
      <c r="AQ13" s="86"/>
      <c r="AR13" s="91" t="s">
        <v>5</v>
      </c>
      <c r="AS13" s="91"/>
      <c r="AT13" s="86">
        <v>48</v>
      </c>
      <c r="AU13" s="86"/>
      <c r="AV13" s="90" t="s">
        <v>6</v>
      </c>
      <c r="AW13" s="64"/>
    </row>
    <row r="14" spans="2:49" ht="11.25" customHeight="1">
      <c r="B14" s="61"/>
      <c r="C14" s="90"/>
      <c r="D14" s="86">
        <v>32</v>
      </c>
      <c r="E14" s="86"/>
      <c r="F14" s="91" t="s">
        <v>5</v>
      </c>
      <c r="G14" s="91"/>
      <c r="H14" s="86">
        <v>9</v>
      </c>
      <c r="I14" s="86"/>
      <c r="J14" s="98"/>
      <c r="K14" s="1"/>
      <c r="L14" s="1"/>
      <c r="M14" s="96"/>
      <c r="N14" s="86">
        <v>14</v>
      </c>
      <c r="O14" s="86"/>
      <c r="P14" s="91" t="s">
        <v>5</v>
      </c>
      <c r="Q14" s="91"/>
      <c r="R14" s="86">
        <v>18</v>
      </c>
      <c r="S14" s="86"/>
      <c r="T14" s="90"/>
      <c r="U14" s="65"/>
      <c r="V14" s="1"/>
      <c r="W14" s="1"/>
      <c r="X14" s="1"/>
      <c r="Y14" s="1"/>
      <c r="Z14" s="1"/>
      <c r="AA14" s="1"/>
      <c r="AB14" s="1"/>
      <c r="AC14" s="1"/>
      <c r="AD14" s="61"/>
      <c r="AE14" s="90"/>
      <c r="AF14" s="86">
        <v>30</v>
      </c>
      <c r="AG14" s="86"/>
      <c r="AH14" s="91" t="s">
        <v>5</v>
      </c>
      <c r="AI14" s="91"/>
      <c r="AJ14" s="86">
        <v>10</v>
      </c>
      <c r="AK14" s="86"/>
      <c r="AL14" s="98"/>
      <c r="AM14" s="1"/>
      <c r="AN14" s="1"/>
      <c r="AO14" s="96"/>
      <c r="AP14" s="86">
        <v>11</v>
      </c>
      <c r="AQ14" s="86"/>
      <c r="AR14" s="91" t="s">
        <v>5</v>
      </c>
      <c r="AS14" s="91"/>
      <c r="AT14" s="86">
        <v>32</v>
      </c>
      <c r="AU14" s="86"/>
      <c r="AV14" s="90"/>
      <c r="AW14" s="65"/>
    </row>
    <row r="15" spans="2:49" ht="11.25" customHeight="1">
      <c r="B15" s="123" t="s">
        <v>351</v>
      </c>
      <c r="C15" s="124"/>
      <c r="D15" s="1"/>
      <c r="E15" s="1"/>
      <c r="F15" s="1"/>
      <c r="G15" s="1"/>
      <c r="H15" s="1"/>
      <c r="I15" s="1"/>
      <c r="J15" s="99" t="s">
        <v>352</v>
      </c>
      <c r="K15" s="100"/>
      <c r="L15" s="123" t="s">
        <v>353</v>
      </c>
      <c r="M15" s="124"/>
      <c r="N15" s="1"/>
      <c r="O15" s="1"/>
      <c r="P15" s="1"/>
      <c r="Q15" s="1"/>
      <c r="R15" s="1"/>
      <c r="S15" s="1"/>
      <c r="T15" s="123" t="s">
        <v>354</v>
      </c>
      <c r="U15" s="124"/>
      <c r="V15" s="1"/>
      <c r="W15" s="1"/>
      <c r="X15" s="1"/>
      <c r="Y15" s="1"/>
      <c r="Z15" s="1"/>
      <c r="AA15" s="1"/>
      <c r="AB15" s="1"/>
      <c r="AC15" s="1"/>
      <c r="AD15" s="123" t="s">
        <v>356</v>
      </c>
      <c r="AE15" s="124"/>
      <c r="AF15" s="1"/>
      <c r="AG15" s="1"/>
      <c r="AH15" s="1"/>
      <c r="AI15" s="1"/>
      <c r="AJ15" s="1"/>
      <c r="AK15" s="1"/>
      <c r="AL15" s="99" t="s">
        <v>357</v>
      </c>
      <c r="AM15" s="100"/>
      <c r="AN15" s="123" t="s">
        <v>30</v>
      </c>
      <c r="AO15" s="124"/>
      <c r="AP15" s="1"/>
      <c r="AQ15" s="1"/>
      <c r="AR15" s="1"/>
      <c r="AS15" s="1"/>
      <c r="AT15" s="1"/>
      <c r="AU15" s="1"/>
      <c r="AV15" s="123" t="s">
        <v>358</v>
      </c>
      <c r="AW15" s="124"/>
    </row>
    <row r="16" spans="2:49" ht="11.25" customHeight="1">
      <c r="B16" s="125"/>
      <c r="C16" s="126"/>
      <c r="D16" s="1"/>
      <c r="E16" s="1"/>
      <c r="F16" s="1"/>
      <c r="G16" s="1"/>
      <c r="H16" s="1"/>
      <c r="I16" s="1"/>
      <c r="J16" s="101"/>
      <c r="K16" s="102"/>
      <c r="L16" s="125"/>
      <c r="M16" s="126"/>
      <c r="N16" s="1"/>
      <c r="O16" s="1"/>
      <c r="P16" s="1"/>
      <c r="Q16" s="1"/>
      <c r="R16" s="1"/>
      <c r="S16" s="1"/>
      <c r="T16" s="125"/>
      <c r="U16" s="126"/>
      <c r="V16" s="1"/>
      <c r="W16" s="1"/>
      <c r="X16" s="1"/>
      <c r="Y16" s="1"/>
      <c r="Z16" s="1"/>
      <c r="AA16" s="1"/>
      <c r="AB16" s="1"/>
      <c r="AC16" s="1"/>
      <c r="AD16" s="125"/>
      <c r="AE16" s="126"/>
      <c r="AF16" s="1"/>
      <c r="AG16" s="1"/>
      <c r="AH16" s="1"/>
      <c r="AI16" s="1"/>
      <c r="AJ16" s="1"/>
      <c r="AK16" s="1"/>
      <c r="AL16" s="101"/>
      <c r="AM16" s="102"/>
      <c r="AN16" s="125"/>
      <c r="AO16" s="126"/>
      <c r="AP16" s="1"/>
      <c r="AQ16" s="1"/>
      <c r="AR16" s="1"/>
      <c r="AS16" s="1"/>
      <c r="AT16" s="1"/>
      <c r="AU16" s="1"/>
      <c r="AV16" s="125"/>
      <c r="AW16" s="126"/>
    </row>
    <row r="17" spans="2:49" ht="11.25" customHeight="1">
      <c r="B17" s="125"/>
      <c r="C17" s="126"/>
      <c r="D17" s="1"/>
      <c r="E17" s="1"/>
      <c r="F17" s="1"/>
      <c r="G17" s="1"/>
      <c r="H17" s="1"/>
      <c r="I17" s="1"/>
      <c r="J17" s="101"/>
      <c r="K17" s="102"/>
      <c r="L17" s="125"/>
      <c r="M17" s="126"/>
      <c r="N17" s="1"/>
      <c r="O17" s="1"/>
      <c r="P17" s="1"/>
      <c r="Q17" s="1"/>
      <c r="R17" s="1"/>
      <c r="S17" s="1"/>
      <c r="T17" s="125"/>
      <c r="U17" s="126"/>
      <c r="V17" s="1"/>
      <c r="W17" s="1"/>
      <c r="X17" s="1"/>
      <c r="Y17" s="1"/>
      <c r="Z17" s="1"/>
      <c r="AA17" s="1"/>
      <c r="AB17" s="1"/>
      <c r="AC17" s="1"/>
      <c r="AD17" s="125"/>
      <c r="AE17" s="126"/>
      <c r="AF17" s="1"/>
      <c r="AG17" s="1"/>
      <c r="AH17" s="1"/>
      <c r="AI17" s="1"/>
      <c r="AJ17" s="1"/>
      <c r="AK17" s="1"/>
      <c r="AL17" s="101"/>
      <c r="AM17" s="102"/>
      <c r="AN17" s="125"/>
      <c r="AO17" s="126"/>
      <c r="AP17" s="1"/>
      <c r="AQ17" s="1"/>
      <c r="AR17" s="1"/>
      <c r="AS17" s="1"/>
      <c r="AT17" s="1"/>
      <c r="AU17" s="1"/>
      <c r="AV17" s="125"/>
      <c r="AW17" s="126"/>
    </row>
    <row r="18" spans="2:49" ht="11.25" customHeight="1">
      <c r="B18" s="127"/>
      <c r="C18" s="128"/>
      <c r="D18" s="1"/>
      <c r="E18" s="1"/>
      <c r="F18" s="1"/>
      <c r="G18" s="1"/>
      <c r="H18" s="1"/>
      <c r="I18" s="1"/>
      <c r="J18" s="103"/>
      <c r="K18" s="104"/>
      <c r="L18" s="127"/>
      <c r="M18" s="128"/>
      <c r="N18" s="1"/>
      <c r="O18" s="1"/>
      <c r="P18" s="1"/>
      <c r="Q18" s="1"/>
      <c r="R18" s="1"/>
      <c r="S18" s="1"/>
      <c r="T18" s="127"/>
      <c r="U18" s="128"/>
      <c r="V18" s="1"/>
      <c r="W18" s="1"/>
      <c r="X18" s="1"/>
      <c r="Y18" s="1"/>
      <c r="Z18" s="1"/>
      <c r="AA18" s="1"/>
      <c r="AB18" s="1"/>
      <c r="AC18" s="1"/>
      <c r="AD18" s="127"/>
      <c r="AE18" s="128"/>
      <c r="AF18" s="1"/>
      <c r="AG18" s="1"/>
      <c r="AH18" s="1"/>
      <c r="AI18" s="1"/>
      <c r="AJ18" s="1"/>
      <c r="AK18" s="1"/>
      <c r="AL18" s="103"/>
      <c r="AM18" s="104"/>
      <c r="AN18" s="127"/>
      <c r="AO18" s="128"/>
      <c r="AP18" s="1"/>
      <c r="AQ18" s="1"/>
      <c r="AR18" s="1"/>
      <c r="AS18" s="1"/>
      <c r="AT18" s="1"/>
      <c r="AU18" s="1"/>
      <c r="AV18" s="127"/>
      <c r="AW18" s="128"/>
    </row>
    <row r="19" spans="2:49" ht="11.25" customHeight="1">
      <c r="B19" s="1"/>
      <c r="C19" s="1"/>
      <c r="D19" s="1"/>
      <c r="E19" s="1"/>
      <c r="F19" s="60"/>
      <c r="G19" s="10"/>
      <c r="H19" s="10"/>
      <c r="I19" s="10"/>
      <c r="J19" s="88" t="s">
        <v>268</v>
      </c>
      <c r="K19" s="88"/>
      <c r="L19" s="88"/>
      <c r="M19" s="88"/>
      <c r="N19" s="10"/>
      <c r="O19" s="10"/>
      <c r="P19" s="1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4"/>
      <c r="AJ19" s="10"/>
      <c r="AK19" s="10"/>
      <c r="AL19" s="88" t="s">
        <v>270</v>
      </c>
      <c r="AM19" s="88"/>
      <c r="AN19" s="88"/>
      <c r="AO19" s="88"/>
      <c r="AP19" s="10"/>
      <c r="AQ19" s="10"/>
      <c r="AR19" s="11"/>
      <c r="AS19" s="1"/>
      <c r="AT19" s="1"/>
      <c r="AU19" s="1"/>
      <c r="AV19" s="1"/>
      <c r="AW19" s="1"/>
    </row>
    <row r="20" spans="2:49" ht="11.25" customHeight="1">
      <c r="B20" s="1"/>
      <c r="C20" s="1"/>
      <c r="D20" s="1"/>
      <c r="E20" s="1"/>
      <c r="F20" s="60"/>
      <c r="G20" s="10"/>
      <c r="H20" s="90" t="s">
        <v>4</v>
      </c>
      <c r="I20" s="86">
        <v>18</v>
      </c>
      <c r="J20" s="86"/>
      <c r="K20" s="91" t="s">
        <v>5</v>
      </c>
      <c r="L20" s="91"/>
      <c r="M20" s="86">
        <v>16</v>
      </c>
      <c r="N20" s="86"/>
      <c r="O20" s="86" t="s">
        <v>6</v>
      </c>
      <c r="P20" s="1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4"/>
      <c r="AJ20" s="86" t="s">
        <v>4</v>
      </c>
      <c r="AK20" s="86">
        <v>25</v>
      </c>
      <c r="AL20" s="86"/>
      <c r="AM20" s="91" t="s">
        <v>5</v>
      </c>
      <c r="AN20" s="91"/>
      <c r="AO20" s="86">
        <v>15</v>
      </c>
      <c r="AP20" s="86"/>
      <c r="AQ20" s="86" t="s">
        <v>6</v>
      </c>
      <c r="AR20" s="11"/>
      <c r="AS20" s="1"/>
      <c r="AT20" s="1"/>
      <c r="AU20" s="1"/>
      <c r="AV20" s="1"/>
      <c r="AW20" s="1"/>
    </row>
    <row r="21" spans="2:49" ht="11.25" customHeight="1">
      <c r="B21" s="1"/>
      <c r="C21" s="1"/>
      <c r="D21" s="1"/>
      <c r="E21" s="1"/>
      <c r="F21" s="60"/>
      <c r="G21" s="10"/>
      <c r="H21" s="90"/>
      <c r="I21" s="86">
        <v>41</v>
      </c>
      <c r="J21" s="86"/>
      <c r="K21" s="91" t="s">
        <v>5</v>
      </c>
      <c r="L21" s="91"/>
      <c r="M21" s="86">
        <v>15</v>
      </c>
      <c r="N21" s="86"/>
      <c r="O21" s="86"/>
      <c r="P21" s="1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4"/>
      <c r="AJ21" s="86"/>
      <c r="AK21" s="86">
        <v>22</v>
      </c>
      <c r="AL21" s="86"/>
      <c r="AM21" s="91" t="s">
        <v>5</v>
      </c>
      <c r="AN21" s="91"/>
      <c r="AO21" s="86">
        <v>11</v>
      </c>
      <c r="AP21" s="86"/>
      <c r="AQ21" s="86"/>
      <c r="AR21" s="11"/>
      <c r="AS21" s="1"/>
      <c r="AT21" s="1"/>
      <c r="AU21" s="1"/>
      <c r="AV21" s="1"/>
      <c r="AW21" s="1"/>
    </row>
    <row r="22" spans="2:49" ht="11.25" customHeight="1" thickBot="1">
      <c r="B22" s="1"/>
      <c r="C22" s="1"/>
      <c r="D22" s="1"/>
      <c r="E22" s="1"/>
      <c r="F22" s="60"/>
      <c r="G22" s="10"/>
      <c r="H22" s="10"/>
      <c r="I22" s="10"/>
      <c r="J22" s="10"/>
      <c r="K22" s="10"/>
      <c r="L22" s="13"/>
      <c r="M22" s="13"/>
      <c r="N22" s="13"/>
      <c r="O22" s="13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"/>
      <c r="AJ22" s="13"/>
      <c r="AK22" s="13"/>
      <c r="AL22" s="13"/>
      <c r="AM22" s="13"/>
      <c r="AN22" s="13"/>
      <c r="AO22" s="13"/>
      <c r="AP22" s="13"/>
      <c r="AQ22" s="13"/>
      <c r="AR22" s="9"/>
      <c r="AS22" s="1"/>
      <c r="AT22" s="1"/>
      <c r="AU22" s="1"/>
      <c r="AV22" s="1"/>
      <c r="AW22" s="1"/>
    </row>
    <row r="23" spans="2:49" ht="11.25" customHeight="1">
      <c r="B23" s="1"/>
      <c r="C23" s="1"/>
      <c r="D23" s="1"/>
      <c r="E23" s="1"/>
      <c r="F23" s="1"/>
      <c r="G23" s="87">
        <f>I20+I21</f>
        <v>59</v>
      </c>
      <c r="H23" s="87"/>
      <c r="I23" s="71"/>
      <c r="J23" s="71"/>
      <c r="K23" s="72"/>
      <c r="L23" s="7"/>
      <c r="M23" s="1"/>
      <c r="N23" s="1"/>
      <c r="O23" s="88">
        <f>M20+M21</f>
        <v>31</v>
      </c>
      <c r="P23" s="8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88">
        <v>47</v>
      </c>
      <c r="AJ23" s="88"/>
      <c r="AK23" s="1"/>
      <c r="AL23" s="1"/>
      <c r="AM23" s="1"/>
      <c r="AN23" s="6"/>
      <c r="AO23" s="1"/>
      <c r="AP23" s="1"/>
      <c r="AQ23" s="88">
        <v>26</v>
      </c>
      <c r="AR23" s="88"/>
      <c r="AS23" s="1"/>
      <c r="AT23" s="1"/>
      <c r="AU23" s="1"/>
      <c r="AV23" s="1"/>
      <c r="AW23" s="1"/>
    </row>
    <row r="24" spans="2:49" ht="11.25" customHeight="1">
      <c r="B24" s="1"/>
      <c r="C24" s="1"/>
      <c r="D24" s="1"/>
      <c r="E24" s="1"/>
      <c r="F24" s="1"/>
      <c r="G24" s="10"/>
      <c r="H24" s="10"/>
      <c r="I24" s="10"/>
      <c r="J24" s="10"/>
      <c r="K24" s="6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4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11.25" customHeight="1">
      <c r="B25" s="1"/>
      <c r="C25" s="1"/>
      <c r="D25" s="1"/>
      <c r="E25" s="1"/>
      <c r="F25" s="1"/>
      <c r="G25" s="1"/>
      <c r="H25" s="86" t="s">
        <v>123</v>
      </c>
      <c r="I25" s="86"/>
      <c r="J25" s="86"/>
      <c r="K25" s="86"/>
      <c r="L25" s="86"/>
      <c r="M25" s="86"/>
      <c r="N25" s="86"/>
      <c r="O25" s="8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86" t="s">
        <v>124</v>
      </c>
      <c r="AK25" s="86"/>
      <c r="AL25" s="86"/>
      <c r="AM25" s="86"/>
      <c r="AN25" s="86"/>
      <c r="AO25" s="86"/>
      <c r="AP25" s="86"/>
      <c r="AQ25" s="86"/>
      <c r="AR25" s="1"/>
      <c r="AS25" s="1"/>
      <c r="AT25" s="1"/>
      <c r="AU25" s="1"/>
      <c r="AV25" s="1"/>
      <c r="AW25" s="1"/>
    </row>
    <row r="26" spans="2:49" ht="11.25" customHeight="1">
      <c r="B26" s="1"/>
      <c r="C26" s="1"/>
      <c r="D26" s="1"/>
      <c r="E26" s="1"/>
      <c r="F26" s="1"/>
      <c r="G26" s="1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"/>
      <c r="AM26" s="3"/>
      <c r="AN26" s="3"/>
      <c r="AO26" s="3"/>
      <c r="AP26" s="3"/>
      <c r="AQ26" s="3"/>
      <c r="AR26" s="3"/>
      <c r="AS26" s="3"/>
      <c r="AT26" s="1"/>
      <c r="AU26" s="1"/>
      <c r="AV26" s="1"/>
      <c r="AW26" s="1"/>
    </row>
    <row r="27" spans="2:49" ht="11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7:49" ht="11.25" customHeight="1">
      <c r="Q28" s="1"/>
      <c r="R28" s="1"/>
      <c r="S28" s="136" t="s">
        <v>127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1"/>
      <c r="AJ28" s="1"/>
      <c r="AP28" s="12"/>
      <c r="AQ28" s="12"/>
      <c r="AR28" s="12"/>
      <c r="AS28" s="12"/>
      <c r="AT28" s="12"/>
      <c r="AU28" s="12"/>
      <c r="AV28" s="12"/>
      <c r="AW28" s="12"/>
    </row>
    <row r="29" spans="17:49" ht="11.25" customHeight="1"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P29" s="10"/>
      <c r="AQ29" s="10"/>
      <c r="AR29" s="10"/>
      <c r="AS29" s="10"/>
      <c r="AT29" s="10"/>
      <c r="AU29" s="10"/>
      <c r="AV29" s="10"/>
      <c r="AW29" s="10"/>
    </row>
    <row r="30" spans="17:49" ht="11.25" customHeight="1">
      <c r="Q30" s="1"/>
      <c r="R30" s="1"/>
      <c r="S30" s="1"/>
      <c r="T30" s="1"/>
      <c r="U30" s="1"/>
      <c r="V30" s="86" t="s">
        <v>129</v>
      </c>
      <c r="W30" s="86"/>
      <c r="X30" s="86"/>
      <c r="Y30" s="86"/>
      <c r="Z30" s="86"/>
      <c r="AA30" s="86"/>
      <c r="AB30" s="86"/>
      <c r="AC30" s="86"/>
      <c r="AD30" s="86"/>
      <c r="AE30" s="86"/>
      <c r="AF30" s="1"/>
      <c r="AG30" s="1"/>
      <c r="AH30" s="1"/>
      <c r="AI30" s="1"/>
      <c r="AJ30" s="1"/>
      <c r="AP30" s="12"/>
      <c r="AQ30" s="12"/>
      <c r="AR30" s="12"/>
      <c r="AS30" s="12"/>
      <c r="AT30" s="12"/>
      <c r="AU30" s="12"/>
      <c r="AV30" s="10"/>
      <c r="AW30" s="10"/>
    </row>
    <row r="31" spans="17:49" ht="11.25" customHeight="1">
      <c r="Q31" s="1"/>
      <c r="R31" s="1"/>
      <c r="S31" s="1"/>
      <c r="T31" s="1"/>
      <c r="U31" s="1"/>
      <c r="V31" s="1"/>
      <c r="W31" s="1"/>
      <c r="X31" s="1"/>
      <c r="Y31" s="1"/>
      <c r="Z31" s="60"/>
      <c r="AA31" s="10"/>
      <c r="AB31" s="1"/>
      <c r="AC31" s="1"/>
      <c r="AD31" s="1"/>
      <c r="AE31" s="1"/>
      <c r="AF31" s="1"/>
      <c r="AG31" s="1"/>
      <c r="AH31" s="1"/>
      <c r="AI31" s="1"/>
      <c r="AJ31" s="1"/>
      <c r="AP31" s="10"/>
      <c r="AQ31" s="10"/>
      <c r="AR31" s="10"/>
      <c r="AS31" s="10"/>
      <c r="AT31" s="10"/>
      <c r="AU31" s="10"/>
      <c r="AV31" s="10"/>
      <c r="AW31" s="10"/>
    </row>
    <row r="32" spans="17:49" ht="11.25" customHeight="1" thickBot="1">
      <c r="Q32" s="1"/>
      <c r="R32" s="1"/>
      <c r="S32" s="1"/>
      <c r="T32" s="1"/>
      <c r="U32" s="1"/>
      <c r="V32" s="89">
        <f>X34+X35</f>
        <v>25</v>
      </c>
      <c r="W32" s="89"/>
      <c r="X32" s="1"/>
      <c r="Y32" s="1"/>
      <c r="Z32" s="61"/>
      <c r="AA32" s="62"/>
      <c r="AB32" s="62"/>
      <c r="AC32" s="62"/>
      <c r="AD32" s="85">
        <f>AB34+AB35</f>
        <v>37</v>
      </c>
      <c r="AE32" s="85"/>
      <c r="AF32" s="1"/>
      <c r="AG32" s="1"/>
      <c r="AH32" s="1"/>
      <c r="AI32" s="1"/>
      <c r="AJ32" s="1"/>
      <c r="AP32" s="10"/>
      <c r="AQ32" s="10"/>
      <c r="AR32" s="10"/>
      <c r="AS32" s="10"/>
      <c r="AT32" s="10"/>
      <c r="AU32" s="10"/>
      <c r="AV32" s="10"/>
      <c r="AW32" s="10"/>
    </row>
    <row r="33" spans="17:49" ht="11.25" customHeight="1">
      <c r="Q33" s="1"/>
      <c r="R33" s="10"/>
      <c r="S33" s="10"/>
      <c r="T33" s="10"/>
      <c r="U33" s="60"/>
      <c r="V33" s="7"/>
      <c r="W33" s="7"/>
      <c r="X33" s="7"/>
      <c r="Y33" s="88" t="s">
        <v>271</v>
      </c>
      <c r="Z33" s="88"/>
      <c r="AA33" s="90"/>
      <c r="AB33" s="12"/>
      <c r="AC33" s="10"/>
      <c r="AD33" s="10"/>
      <c r="AE33" s="10"/>
      <c r="AF33" s="64"/>
      <c r="AG33" s="10"/>
      <c r="AH33" s="10"/>
      <c r="AI33" s="10"/>
      <c r="AJ33" s="1"/>
      <c r="AP33" s="12"/>
      <c r="AQ33" s="12"/>
      <c r="AR33" s="12"/>
      <c r="AS33" s="12"/>
      <c r="AT33" s="10"/>
      <c r="AU33" s="10"/>
      <c r="AV33" s="10"/>
      <c r="AW33" s="10"/>
    </row>
    <row r="34" spans="17:49" ht="11.25" customHeight="1">
      <c r="Q34" s="1"/>
      <c r="R34" s="10"/>
      <c r="S34" s="10"/>
      <c r="T34" s="10"/>
      <c r="U34" s="60"/>
      <c r="V34" s="10"/>
      <c r="W34" s="86" t="s">
        <v>4</v>
      </c>
      <c r="X34" s="86">
        <v>12</v>
      </c>
      <c r="Y34" s="86"/>
      <c r="Z34" s="46" t="s">
        <v>5</v>
      </c>
      <c r="AA34" s="46"/>
      <c r="AB34" s="86">
        <v>18</v>
      </c>
      <c r="AC34" s="86"/>
      <c r="AD34" s="86" t="s">
        <v>6</v>
      </c>
      <c r="AE34" s="1"/>
      <c r="AF34" s="64"/>
      <c r="AG34" s="10"/>
      <c r="AH34" s="10"/>
      <c r="AI34" s="10"/>
      <c r="AJ34" s="1"/>
      <c r="AP34" s="10"/>
      <c r="AQ34" s="47"/>
      <c r="AR34" s="47"/>
      <c r="AS34" s="10"/>
      <c r="AT34" s="10"/>
      <c r="AU34" s="12"/>
      <c r="AV34" s="10"/>
      <c r="AW34" s="10"/>
    </row>
    <row r="35" spans="17:49" ht="11.25" customHeight="1">
      <c r="Q35" s="1"/>
      <c r="R35" s="10"/>
      <c r="S35" s="10"/>
      <c r="T35" s="10"/>
      <c r="U35" s="60"/>
      <c r="V35" s="10"/>
      <c r="W35" s="86"/>
      <c r="X35" s="86">
        <v>13</v>
      </c>
      <c r="Y35" s="86"/>
      <c r="Z35" s="46" t="s">
        <v>5</v>
      </c>
      <c r="AA35" s="46"/>
      <c r="AB35" s="86">
        <v>19</v>
      </c>
      <c r="AC35" s="86"/>
      <c r="AD35" s="86"/>
      <c r="AE35" s="1"/>
      <c r="AF35" s="64"/>
      <c r="AG35" s="10"/>
      <c r="AH35" s="10"/>
      <c r="AI35" s="10"/>
      <c r="AJ35" s="1"/>
      <c r="AP35" s="10"/>
      <c r="AQ35" s="47"/>
      <c r="AR35" s="47"/>
      <c r="AS35" s="10"/>
      <c r="AT35" s="10"/>
      <c r="AU35" s="12"/>
      <c r="AV35" s="10"/>
      <c r="AW35" s="10"/>
    </row>
    <row r="36" spans="17:49" ht="11.25" customHeight="1" thickBot="1">
      <c r="Q36" s="1"/>
      <c r="R36" s="85">
        <f>S38+S39</f>
        <v>58</v>
      </c>
      <c r="S36" s="85"/>
      <c r="T36" s="62"/>
      <c r="U36" s="63"/>
      <c r="V36" s="13"/>
      <c r="W36" s="1"/>
      <c r="X36" s="89">
        <f>W38+W39</f>
        <v>30</v>
      </c>
      <c r="Y36" s="89"/>
      <c r="Z36" s="1"/>
      <c r="AA36" s="1"/>
      <c r="AB36" s="89">
        <f>AC38+AC39</f>
        <v>13</v>
      </c>
      <c r="AC36" s="89"/>
      <c r="AD36" s="1"/>
      <c r="AE36" s="1"/>
      <c r="AF36" s="66"/>
      <c r="AG36" s="62"/>
      <c r="AH36" s="85">
        <f>AG38+AG39</f>
        <v>90</v>
      </c>
      <c r="AI36" s="85"/>
      <c r="AJ36" s="1"/>
      <c r="AP36" s="10"/>
      <c r="AQ36" s="10"/>
      <c r="AR36" s="10"/>
      <c r="AS36" s="10"/>
      <c r="AT36" s="10"/>
      <c r="AU36" s="10"/>
      <c r="AV36" s="10"/>
      <c r="AW36" s="10"/>
    </row>
    <row r="37" spans="17:49" ht="11.25" customHeight="1">
      <c r="Q37" s="60"/>
      <c r="R37" s="10"/>
      <c r="S37" s="10"/>
      <c r="T37" s="90" t="s">
        <v>265</v>
      </c>
      <c r="U37" s="90"/>
      <c r="V37" s="88"/>
      <c r="W37" s="45"/>
      <c r="X37" s="7"/>
      <c r="Y37" s="8"/>
      <c r="Z37" s="1"/>
      <c r="AA37" s="1"/>
      <c r="AB37" s="6"/>
      <c r="AC37" s="7"/>
      <c r="AD37" s="88" t="s">
        <v>266</v>
      </c>
      <c r="AE37" s="88"/>
      <c r="AF37" s="90"/>
      <c r="AG37" s="12"/>
      <c r="AH37" s="10"/>
      <c r="AI37" s="10"/>
      <c r="AJ37" s="64"/>
      <c r="AP37" s="10"/>
      <c r="AQ37" s="10"/>
      <c r="AR37" s="10"/>
      <c r="AS37" s="10"/>
      <c r="AT37" s="10"/>
      <c r="AU37" s="12"/>
      <c r="AV37" s="12"/>
      <c r="AW37" s="12"/>
    </row>
    <row r="38" spans="17:49" ht="11.25" customHeight="1">
      <c r="Q38" s="60"/>
      <c r="R38" s="90" t="s">
        <v>4</v>
      </c>
      <c r="S38" s="86">
        <v>25</v>
      </c>
      <c r="T38" s="86"/>
      <c r="U38" s="46" t="s">
        <v>5</v>
      </c>
      <c r="V38" s="46"/>
      <c r="W38" s="86">
        <v>16</v>
      </c>
      <c r="X38" s="86"/>
      <c r="Y38" s="98" t="s">
        <v>6</v>
      </c>
      <c r="Z38" s="1"/>
      <c r="AA38" s="1"/>
      <c r="AB38" s="96" t="s">
        <v>4</v>
      </c>
      <c r="AC38" s="86">
        <v>5</v>
      </c>
      <c r="AD38" s="86"/>
      <c r="AE38" s="46" t="s">
        <v>5</v>
      </c>
      <c r="AF38" s="46"/>
      <c r="AG38" s="86">
        <v>44</v>
      </c>
      <c r="AH38" s="86"/>
      <c r="AI38" s="90" t="s">
        <v>6</v>
      </c>
      <c r="AJ38" s="64"/>
      <c r="AP38" s="12"/>
      <c r="AQ38" s="10"/>
      <c r="AR38" s="10"/>
      <c r="AS38" s="12"/>
      <c r="AT38" s="10"/>
      <c r="AU38" s="10"/>
      <c r="AV38" s="47"/>
      <c r="AW38" s="47"/>
    </row>
    <row r="39" spans="17:49" ht="11.25" customHeight="1">
      <c r="Q39" s="60"/>
      <c r="R39" s="90"/>
      <c r="S39" s="86">
        <v>33</v>
      </c>
      <c r="T39" s="86"/>
      <c r="U39" s="46" t="s">
        <v>5</v>
      </c>
      <c r="V39" s="46"/>
      <c r="W39" s="86">
        <v>14</v>
      </c>
      <c r="X39" s="86"/>
      <c r="Y39" s="98"/>
      <c r="Z39" s="1"/>
      <c r="AA39" s="1"/>
      <c r="AB39" s="96"/>
      <c r="AC39" s="86">
        <v>8</v>
      </c>
      <c r="AD39" s="86"/>
      <c r="AE39" s="46" t="s">
        <v>5</v>
      </c>
      <c r="AF39" s="46"/>
      <c r="AG39" s="86">
        <v>46</v>
      </c>
      <c r="AH39" s="86"/>
      <c r="AI39" s="90"/>
      <c r="AJ39" s="64"/>
      <c r="AP39" s="12"/>
      <c r="AQ39" s="10"/>
      <c r="AR39" s="10"/>
      <c r="AS39" s="12"/>
      <c r="AT39" s="10"/>
      <c r="AU39" s="10"/>
      <c r="AV39" s="47"/>
      <c r="AW39" s="47"/>
    </row>
    <row r="40" spans="17:49" ht="11.25" customHeight="1">
      <c r="Q40" s="61"/>
      <c r="R40" s="13"/>
      <c r="S40" s="1"/>
      <c r="T40" s="1"/>
      <c r="U40" s="1"/>
      <c r="V40" s="1"/>
      <c r="W40" s="1"/>
      <c r="X40" s="1"/>
      <c r="Y40" s="9"/>
      <c r="Z40" s="1"/>
      <c r="AA40" s="1"/>
      <c r="AB40" s="5"/>
      <c r="AC40" s="1"/>
      <c r="AD40" s="1"/>
      <c r="AE40" s="1"/>
      <c r="AF40" s="1"/>
      <c r="AG40" s="1"/>
      <c r="AH40" s="1"/>
      <c r="AI40" s="13"/>
      <c r="AJ40" s="65"/>
      <c r="AP40" s="10"/>
      <c r="AQ40" s="10"/>
      <c r="AR40" s="10"/>
      <c r="AS40" s="10"/>
      <c r="AT40" s="10"/>
      <c r="AU40" s="10"/>
      <c r="AV40" s="10"/>
      <c r="AW40" s="10"/>
    </row>
    <row r="41" spans="17:49" ht="11.25" customHeight="1">
      <c r="Q41" s="123" t="s">
        <v>355</v>
      </c>
      <c r="R41" s="124"/>
      <c r="S41" s="1"/>
      <c r="T41" s="1"/>
      <c r="U41" s="1"/>
      <c r="V41" s="1"/>
      <c r="W41" s="1"/>
      <c r="X41" s="1"/>
      <c r="Y41" s="123" t="s">
        <v>359</v>
      </c>
      <c r="Z41" s="124"/>
      <c r="AA41" s="123" t="s">
        <v>360</v>
      </c>
      <c r="AB41" s="124"/>
      <c r="AC41" s="1"/>
      <c r="AD41" s="1"/>
      <c r="AE41" s="1"/>
      <c r="AF41" s="1"/>
      <c r="AG41" s="1"/>
      <c r="AH41" s="1"/>
      <c r="AI41" s="123" t="s">
        <v>114</v>
      </c>
      <c r="AJ41" s="124"/>
      <c r="AP41" s="48"/>
      <c r="AQ41" s="48"/>
      <c r="AR41" s="48"/>
      <c r="AS41" s="48"/>
      <c r="AT41" s="10"/>
      <c r="AU41" s="10"/>
      <c r="AV41" s="10"/>
      <c r="AW41" s="10"/>
    </row>
    <row r="42" spans="17:49" ht="11.25" customHeight="1">
      <c r="Q42" s="125"/>
      <c r="R42" s="126"/>
      <c r="S42" s="1"/>
      <c r="T42" s="1"/>
      <c r="U42" s="1"/>
      <c r="V42" s="1"/>
      <c r="W42" s="1"/>
      <c r="X42" s="1"/>
      <c r="Y42" s="125"/>
      <c r="Z42" s="126"/>
      <c r="AA42" s="125"/>
      <c r="AB42" s="126"/>
      <c r="AC42" s="1"/>
      <c r="AD42" s="1"/>
      <c r="AE42" s="1"/>
      <c r="AF42" s="1"/>
      <c r="AG42" s="1"/>
      <c r="AH42" s="1"/>
      <c r="AI42" s="125"/>
      <c r="AJ42" s="126"/>
      <c r="AP42" s="48"/>
      <c r="AQ42" s="48"/>
      <c r="AR42" s="48"/>
      <c r="AS42" s="48"/>
      <c r="AT42" s="10"/>
      <c r="AU42" s="10"/>
      <c r="AV42" s="10"/>
      <c r="AW42" s="10"/>
    </row>
    <row r="43" spans="17:49" ht="11.25" customHeight="1">
      <c r="Q43" s="125"/>
      <c r="R43" s="126"/>
      <c r="S43" s="1"/>
      <c r="T43" s="1"/>
      <c r="U43" s="1"/>
      <c r="V43" s="1"/>
      <c r="W43" s="1"/>
      <c r="X43" s="1"/>
      <c r="Y43" s="125"/>
      <c r="Z43" s="126"/>
      <c r="AA43" s="125"/>
      <c r="AB43" s="126"/>
      <c r="AC43" s="1"/>
      <c r="AD43" s="1"/>
      <c r="AE43" s="1"/>
      <c r="AF43" s="1"/>
      <c r="AG43" s="1"/>
      <c r="AH43" s="1"/>
      <c r="AI43" s="125"/>
      <c r="AJ43" s="126"/>
      <c r="AP43" s="48"/>
      <c r="AQ43" s="48"/>
      <c r="AR43" s="48"/>
      <c r="AS43" s="48"/>
      <c r="AT43" s="10"/>
      <c r="AU43" s="10"/>
      <c r="AV43" s="10"/>
      <c r="AW43" s="10"/>
    </row>
    <row r="44" spans="17:49" ht="11.25" customHeight="1">
      <c r="Q44" s="127"/>
      <c r="R44" s="128"/>
      <c r="S44" s="1"/>
      <c r="T44" s="1"/>
      <c r="U44" s="1"/>
      <c r="V44" s="1"/>
      <c r="W44" s="1"/>
      <c r="X44" s="1"/>
      <c r="Y44" s="127"/>
      <c r="Z44" s="128"/>
      <c r="AA44" s="127"/>
      <c r="AB44" s="128"/>
      <c r="AC44" s="1"/>
      <c r="AD44" s="1"/>
      <c r="AE44" s="1"/>
      <c r="AF44" s="1"/>
      <c r="AG44" s="1"/>
      <c r="AH44" s="1"/>
      <c r="AI44" s="127"/>
      <c r="AJ44" s="128"/>
      <c r="AP44" s="48"/>
      <c r="AQ44" s="48"/>
      <c r="AR44" s="48"/>
      <c r="AS44" s="48"/>
      <c r="AT44" s="10"/>
      <c r="AU44" s="10"/>
      <c r="AV44" s="10"/>
      <c r="AW44" s="10"/>
    </row>
    <row r="45" spans="17:49" ht="11.25" customHeight="1">
      <c r="Q45" s="1"/>
      <c r="R45" s="1"/>
      <c r="S45" s="1"/>
      <c r="T45" s="1"/>
      <c r="U45" s="60"/>
      <c r="V45" s="10"/>
      <c r="W45" s="10"/>
      <c r="X45" s="10"/>
      <c r="Y45" s="88" t="s">
        <v>272</v>
      </c>
      <c r="Z45" s="88"/>
      <c r="AA45" s="88"/>
      <c r="AB45" s="88"/>
      <c r="AC45" s="10"/>
      <c r="AD45" s="10"/>
      <c r="AE45" s="11"/>
      <c r="AF45" s="1"/>
      <c r="AG45" s="1"/>
      <c r="AH45" s="1"/>
      <c r="AI45" s="1"/>
      <c r="AJ45" s="1"/>
      <c r="AP45" s="12"/>
      <c r="AQ45" s="12"/>
      <c r="AR45" s="12"/>
      <c r="AS45" s="12"/>
      <c r="AT45" s="10"/>
      <c r="AU45" s="10"/>
      <c r="AV45" s="10"/>
      <c r="AW45" s="10"/>
    </row>
    <row r="46" spans="17:49" ht="11.25" customHeight="1">
      <c r="Q46" s="1"/>
      <c r="R46" s="1"/>
      <c r="S46" s="1"/>
      <c r="T46" s="1"/>
      <c r="U46" s="60"/>
      <c r="V46" s="10"/>
      <c r="W46" s="3" t="s">
        <v>4</v>
      </c>
      <c r="X46" s="86">
        <v>30</v>
      </c>
      <c r="Y46" s="86"/>
      <c r="Z46" s="46" t="s">
        <v>5</v>
      </c>
      <c r="AA46" s="46"/>
      <c r="AB46" s="86">
        <v>12</v>
      </c>
      <c r="AC46" s="86"/>
      <c r="AD46" s="3" t="s">
        <v>6</v>
      </c>
      <c r="AE46" s="11"/>
      <c r="AF46" s="1"/>
      <c r="AG46" s="1"/>
      <c r="AH46" s="1"/>
      <c r="AI46" s="1"/>
      <c r="AJ46" s="1"/>
      <c r="AP46" s="10"/>
      <c r="AQ46" s="47"/>
      <c r="AR46" s="47"/>
      <c r="AS46" s="10"/>
      <c r="AT46" s="10"/>
      <c r="AU46" s="12"/>
      <c r="AV46" s="10"/>
      <c r="AW46" s="10"/>
    </row>
    <row r="47" spans="17:49" ht="11.25" customHeight="1">
      <c r="Q47" s="1"/>
      <c r="R47" s="1"/>
      <c r="S47" s="1"/>
      <c r="T47" s="1"/>
      <c r="U47" s="60"/>
      <c r="V47" s="10"/>
      <c r="W47" s="3"/>
      <c r="X47" s="86">
        <v>25</v>
      </c>
      <c r="Y47" s="86"/>
      <c r="Z47" s="46" t="s">
        <v>5</v>
      </c>
      <c r="AA47" s="46"/>
      <c r="AB47" s="97">
        <v>16</v>
      </c>
      <c r="AC47" s="97"/>
      <c r="AD47" s="3"/>
      <c r="AE47" s="11"/>
      <c r="AF47" s="1"/>
      <c r="AG47" s="1"/>
      <c r="AH47" s="1"/>
      <c r="AI47" s="1"/>
      <c r="AJ47" s="1"/>
      <c r="AP47" s="10"/>
      <c r="AQ47" s="47"/>
      <c r="AR47" s="47"/>
      <c r="AS47" s="10"/>
      <c r="AT47" s="10"/>
      <c r="AU47" s="12"/>
      <c r="AV47" s="10"/>
      <c r="AW47" s="10"/>
    </row>
    <row r="48" spans="17:49" ht="11.25" customHeight="1" thickBot="1">
      <c r="Q48" s="1"/>
      <c r="R48" s="1"/>
      <c r="S48" s="1"/>
      <c r="T48" s="1"/>
      <c r="U48" s="60"/>
      <c r="V48" s="66"/>
      <c r="W48" s="62"/>
      <c r="X48" s="62"/>
      <c r="Y48" s="62"/>
      <c r="Z48" s="62"/>
      <c r="AA48" s="13"/>
      <c r="AB48" s="13"/>
      <c r="AC48" s="13"/>
      <c r="AD48" s="13"/>
      <c r="AE48" s="9"/>
      <c r="AF48" s="1"/>
      <c r="AG48" s="1"/>
      <c r="AH48" s="1"/>
      <c r="AI48" s="1"/>
      <c r="AJ48" s="1"/>
      <c r="AP48" s="10"/>
      <c r="AQ48" s="10"/>
      <c r="AR48" s="10"/>
      <c r="AS48" s="10"/>
      <c r="AT48" s="10"/>
      <c r="AU48" s="10"/>
      <c r="AV48" s="10"/>
      <c r="AW48" s="10"/>
    </row>
    <row r="49" spans="17:49" ht="11.25" customHeight="1">
      <c r="Q49" s="1"/>
      <c r="R49" s="1"/>
      <c r="S49" s="1"/>
      <c r="T49" s="1"/>
      <c r="U49" s="1"/>
      <c r="V49" s="87">
        <v>55</v>
      </c>
      <c r="W49" s="87"/>
      <c r="X49" s="1"/>
      <c r="Y49" s="1"/>
      <c r="Z49" s="72"/>
      <c r="AA49" s="7"/>
      <c r="AB49" s="1"/>
      <c r="AC49" s="1"/>
      <c r="AD49" s="88">
        <v>28</v>
      </c>
      <c r="AE49" s="88"/>
      <c r="AF49" s="1"/>
      <c r="AG49" s="1"/>
      <c r="AH49" s="1"/>
      <c r="AI49" s="1"/>
      <c r="AJ49" s="1"/>
      <c r="AP49" s="10"/>
      <c r="AQ49" s="10"/>
      <c r="AR49" s="10"/>
      <c r="AS49" s="10"/>
      <c r="AT49" s="10"/>
      <c r="AU49" s="10"/>
      <c r="AV49" s="10"/>
      <c r="AW49" s="10"/>
    </row>
    <row r="50" spans="17:49" ht="11.25" customHeight="1">
      <c r="Q50" s="1"/>
      <c r="R50" s="1"/>
      <c r="S50" s="1"/>
      <c r="T50" s="1"/>
      <c r="U50" s="1"/>
      <c r="V50" s="1"/>
      <c r="W50" s="1"/>
      <c r="X50" s="1"/>
      <c r="Y50" s="1"/>
      <c r="Z50" s="60"/>
      <c r="AA50" s="10"/>
      <c r="AB50" s="1"/>
      <c r="AC50" s="1"/>
      <c r="AD50" s="1"/>
      <c r="AE50" s="1"/>
      <c r="AF50" s="1"/>
      <c r="AG50" s="1"/>
      <c r="AH50" s="1"/>
      <c r="AI50" s="1"/>
      <c r="AJ50" s="1"/>
      <c r="AP50" s="10"/>
      <c r="AQ50" s="10"/>
      <c r="AR50" s="10"/>
      <c r="AS50" s="10"/>
      <c r="AT50" s="10"/>
      <c r="AU50" s="10"/>
      <c r="AV50" s="10"/>
      <c r="AW50" s="10"/>
    </row>
    <row r="51" spans="17:49" ht="11.25" customHeight="1">
      <c r="Q51" s="1"/>
      <c r="R51" s="1"/>
      <c r="S51" s="1"/>
      <c r="T51" s="1"/>
      <c r="U51" s="1"/>
      <c r="V51" s="1"/>
      <c r="W51" s="86" t="s">
        <v>132</v>
      </c>
      <c r="X51" s="86"/>
      <c r="Y51" s="86"/>
      <c r="Z51" s="86"/>
      <c r="AA51" s="86"/>
      <c r="AB51" s="86"/>
      <c r="AC51" s="86"/>
      <c r="AD51" s="86"/>
      <c r="AE51" s="1"/>
      <c r="AF51" s="1"/>
      <c r="AG51" s="1"/>
      <c r="AH51" s="1"/>
      <c r="AI51" s="1"/>
      <c r="AJ51" s="1"/>
      <c r="AP51" s="12"/>
      <c r="AQ51" s="12"/>
      <c r="AR51" s="12"/>
      <c r="AS51" s="12"/>
      <c r="AT51" s="12"/>
      <c r="AU51" s="12"/>
      <c r="AV51" s="10"/>
      <c r="AW51" s="10"/>
    </row>
    <row r="52" spans="2:49" ht="11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1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92" t="s">
        <v>9</v>
      </c>
      <c r="AG53" s="88"/>
      <c r="AH53" s="88"/>
      <c r="AI53" s="88"/>
      <c r="AJ53" s="88"/>
      <c r="AK53" s="93"/>
      <c r="AL53" s="92" t="s">
        <v>10</v>
      </c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93"/>
    </row>
    <row r="54" spans="2:49" ht="11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30" t="s">
        <v>11</v>
      </c>
      <c r="AG54" s="117"/>
      <c r="AH54" s="117"/>
      <c r="AI54" s="117"/>
      <c r="AJ54" s="117"/>
      <c r="AK54" s="118"/>
      <c r="AL54" s="130" t="s">
        <v>44</v>
      </c>
      <c r="AM54" s="117"/>
      <c r="AN54" s="117"/>
      <c r="AO54" s="117"/>
      <c r="AP54" s="117"/>
      <c r="AQ54" s="131"/>
      <c r="AR54" s="116" t="s">
        <v>13</v>
      </c>
      <c r="AS54" s="117"/>
      <c r="AT54" s="117"/>
      <c r="AU54" s="117"/>
      <c r="AV54" s="117"/>
      <c r="AW54" s="118"/>
    </row>
    <row r="55" spans="2:49" ht="11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1.25" customHeight="1">
      <c r="B56" s="1"/>
      <c r="C56" s="10"/>
      <c r="D56" s="92"/>
      <c r="E56" s="88"/>
      <c r="F56" s="88"/>
      <c r="G56" s="88"/>
      <c r="H56" s="88"/>
      <c r="I56" s="93"/>
      <c r="J56" s="92" t="s">
        <v>14</v>
      </c>
      <c r="K56" s="88"/>
      <c r="L56" s="88"/>
      <c r="M56" s="88"/>
      <c r="N56" s="88"/>
      <c r="O56" s="93"/>
      <c r="P56" s="129" t="s">
        <v>180</v>
      </c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</row>
    <row r="57" spans="2:49" ht="11.25" customHeight="1">
      <c r="B57" s="1"/>
      <c r="C57" s="10"/>
      <c r="D57" s="94"/>
      <c r="E57" s="89"/>
      <c r="F57" s="89"/>
      <c r="G57" s="89"/>
      <c r="H57" s="89"/>
      <c r="I57" s="95"/>
      <c r="J57" s="94"/>
      <c r="K57" s="89"/>
      <c r="L57" s="89"/>
      <c r="M57" s="89"/>
      <c r="N57" s="89"/>
      <c r="O57" s="95"/>
      <c r="P57" s="129" t="s">
        <v>263</v>
      </c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 t="s">
        <v>264</v>
      </c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</row>
    <row r="58" spans="2:49" ht="11.25" customHeight="1">
      <c r="B58" s="1"/>
      <c r="C58" s="10"/>
      <c r="D58" s="92" t="s">
        <v>177</v>
      </c>
      <c r="E58" s="88"/>
      <c r="F58" s="88"/>
      <c r="G58" s="88"/>
      <c r="H58" s="88"/>
      <c r="I58" s="93"/>
      <c r="J58" s="92" t="s">
        <v>176</v>
      </c>
      <c r="K58" s="88"/>
      <c r="L58" s="88"/>
      <c r="M58" s="88"/>
      <c r="N58" s="88"/>
      <c r="O58" s="93"/>
      <c r="P58" s="92" t="s">
        <v>180</v>
      </c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93"/>
    </row>
    <row r="59" spans="2:49" ht="11.25" customHeight="1">
      <c r="B59" s="1"/>
      <c r="C59" s="10"/>
      <c r="D59" s="94"/>
      <c r="E59" s="89"/>
      <c r="F59" s="89"/>
      <c r="G59" s="89"/>
      <c r="H59" s="89"/>
      <c r="I59" s="95"/>
      <c r="J59" s="94"/>
      <c r="K59" s="89"/>
      <c r="L59" s="89"/>
      <c r="M59" s="89"/>
      <c r="N59" s="89"/>
      <c r="O59" s="95"/>
      <c r="P59" s="94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5"/>
    </row>
    <row r="60" spans="2:49" ht="11.25" customHeight="1">
      <c r="B60" s="1"/>
      <c r="C60" s="1"/>
      <c r="D60" s="92" t="s">
        <v>18</v>
      </c>
      <c r="E60" s="88"/>
      <c r="F60" s="88"/>
      <c r="G60" s="88"/>
      <c r="H60" s="88"/>
      <c r="I60" s="93"/>
      <c r="J60" s="92" t="s">
        <v>193</v>
      </c>
      <c r="K60" s="88"/>
      <c r="L60" s="88"/>
      <c r="M60" s="88"/>
      <c r="N60" s="88"/>
      <c r="O60" s="93"/>
      <c r="P60" s="92" t="s">
        <v>243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93"/>
    </row>
    <row r="61" spans="2:49" ht="11.25" customHeight="1">
      <c r="B61" s="1"/>
      <c r="C61" s="1"/>
      <c r="D61" s="94"/>
      <c r="E61" s="89"/>
      <c r="F61" s="89"/>
      <c r="G61" s="89"/>
      <c r="H61" s="89"/>
      <c r="I61" s="95"/>
      <c r="J61" s="94"/>
      <c r="K61" s="89"/>
      <c r="L61" s="89"/>
      <c r="M61" s="89"/>
      <c r="N61" s="89"/>
      <c r="O61" s="95"/>
      <c r="P61" s="94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95"/>
    </row>
    <row r="62" spans="2:49" ht="11.25" customHeight="1">
      <c r="B62" s="1"/>
      <c r="C62" s="1"/>
      <c r="D62" s="92" t="s">
        <v>40</v>
      </c>
      <c r="E62" s="88"/>
      <c r="F62" s="88"/>
      <c r="G62" s="88"/>
      <c r="H62" s="88"/>
      <c r="I62" s="93"/>
      <c r="J62" s="115" t="s">
        <v>244</v>
      </c>
      <c r="K62" s="88"/>
      <c r="L62" s="88"/>
      <c r="M62" s="88"/>
      <c r="N62" s="88"/>
      <c r="O62" s="93"/>
      <c r="P62" s="132" t="str">
        <f>B15</f>
        <v>古殿</v>
      </c>
      <c r="Q62" s="119"/>
      <c r="R62" s="119"/>
      <c r="S62" s="119"/>
      <c r="T62" s="119"/>
      <c r="U62" s="119"/>
      <c r="V62" s="119"/>
      <c r="W62" s="119"/>
      <c r="X62" s="15" t="s">
        <v>16</v>
      </c>
      <c r="Y62" s="106" t="str">
        <f>J15</f>
        <v>朝日</v>
      </c>
      <c r="Z62" s="106"/>
      <c r="AA62" s="106"/>
      <c r="AB62" s="106"/>
      <c r="AC62" s="106"/>
      <c r="AD62" s="106"/>
      <c r="AE62" s="106"/>
      <c r="AF62" s="110"/>
      <c r="AG62" s="132" t="str">
        <f>L15</f>
        <v>小針</v>
      </c>
      <c r="AH62" s="119"/>
      <c r="AI62" s="119"/>
      <c r="AJ62" s="119"/>
      <c r="AK62" s="119"/>
      <c r="AL62" s="119"/>
      <c r="AM62" s="119"/>
      <c r="AN62" s="119"/>
      <c r="AO62" s="15" t="s">
        <v>16</v>
      </c>
      <c r="AP62" s="119" t="str">
        <f>T15</f>
        <v>松前台</v>
      </c>
      <c r="AQ62" s="119"/>
      <c r="AR62" s="119"/>
      <c r="AS62" s="119"/>
      <c r="AT62" s="119"/>
      <c r="AU62" s="119"/>
      <c r="AV62" s="119"/>
      <c r="AW62" s="120"/>
    </row>
    <row r="63" spans="2:49" ht="11.25" customHeight="1">
      <c r="B63" s="1"/>
      <c r="C63" s="1"/>
      <c r="D63" s="94"/>
      <c r="E63" s="89"/>
      <c r="F63" s="89"/>
      <c r="G63" s="89"/>
      <c r="H63" s="89"/>
      <c r="I63" s="95"/>
      <c r="J63" s="94"/>
      <c r="K63" s="89"/>
      <c r="L63" s="89"/>
      <c r="M63" s="89"/>
      <c r="N63" s="89"/>
      <c r="O63" s="95"/>
      <c r="P63" s="113" t="s">
        <v>383</v>
      </c>
      <c r="Q63" s="114"/>
      <c r="R63" s="114"/>
      <c r="S63" s="114"/>
      <c r="T63" s="24" t="s">
        <v>17</v>
      </c>
      <c r="U63" s="114" t="s">
        <v>357</v>
      </c>
      <c r="V63" s="114"/>
      <c r="W63" s="114"/>
      <c r="X63" s="114"/>
      <c r="Y63" s="107" t="s">
        <v>367</v>
      </c>
      <c r="Z63" s="108"/>
      <c r="AA63" s="108"/>
      <c r="AB63" s="108"/>
      <c r="AC63" s="108"/>
      <c r="AD63" s="108"/>
      <c r="AE63" s="108"/>
      <c r="AF63" s="109"/>
      <c r="AG63" s="113" t="s">
        <v>384</v>
      </c>
      <c r="AH63" s="114"/>
      <c r="AI63" s="114"/>
      <c r="AJ63" s="114"/>
      <c r="AK63" s="24" t="s">
        <v>17</v>
      </c>
      <c r="AL63" s="114" t="s">
        <v>358</v>
      </c>
      <c r="AM63" s="114"/>
      <c r="AN63" s="114"/>
      <c r="AO63" s="114"/>
      <c r="AP63" s="116" t="s">
        <v>368</v>
      </c>
      <c r="AQ63" s="117"/>
      <c r="AR63" s="117"/>
      <c r="AS63" s="117"/>
      <c r="AT63" s="117"/>
      <c r="AU63" s="117"/>
      <c r="AV63" s="117"/>
      <c r="AW63" s="118"/>
    </row>
    <row r="64" spans="2:49" ht="11.25" customHeight="1">
      <c r="B64" s="1"/>
      <c r="C64" s="1"/>
      <c r="D64" s="92" t="s">
        <v>41</v>
      </c>
      <c r="E64" s="88"/>
      <c r="F64" s="88"/>
      <c r="G64" s="88"/>
      <c r="H64" s="88"/>
      <c r="I64" s="93"/>
      <c r="J64" s="150" t="s">
        <v>245</v>
      </c>
      <c r="K64" s="151"/>
      <c r="L64" s="151"/>
      <c r="M64" s="151"/>
      <c r="N64" s="151"/>
      <c r="O64" s="152"/>
      <c r="P64" s="105" t="str">
        <f>AD15</f>
        <v>豊岡</v>
      </c>
      <c r="Q64" s="106"/>
      <c r="R64" s="106"/>
      <c r="S64" s="106"/>
      <c r="T64" s="106"/>
      <c r="U64" s="106"/>
      <c r="V64" s="106"/>
      <c r="W64" s="106"/>
      <c r="X64" s="23" t="s">
        <v>16</v>
      </c>
      <c r="Y64" s="106" t="str">
        <f>AL15</f>
        <v>大淵丸山</v>
      </c>
      <c r="Z64" s="106"/>
      <c r="AA64" s="106"/>
      <c r="AB64" s="106"/>
      <c r="AC64" s="106"/>
      <c r="AD64" s="106"/>
      <c r="AE64" s="106"/>
      <c r="AF64" s="110"/>
      <c r="AG64" s="105" t="str">
        <f>AN15</f>
        <v>七尾</v>
      </c>
      <c r="AH64" s="106"/>
      <c r="AI64" s="106"/>
      <c r="AJ64" s="106"/>
      <c r="AK64" s="106"/>
      <c r="AL64" s="106"/>
      <c r="AM64" s="106"/>
      <c r="AN64" s="106"/>
      <c r="AO64" s="23" t="s">
        <v>16</v>
      </c>
      <c r="AP64" s="119" t="str">
        <f>AV15</f>
        <v>青山</v>
      </c>
      <c r="AQ64" s="119"/>
      <c r="AR64" s="119"/>
      <c r="AS64" s="119"/>
      <c r="AT64" s="119"/>
      <c r="AU64" s="119"/>
      <c r="AV64" s="119"/>
      <c r="AW64" s="120"/>
    </row>
    <row r="65" spans="2:49" ht="11.25" customHeight="1">
      <c r="B65" s="1"/>
      <c r="C65" s="1"/>
      <c r="D65" s="94"/>
      <c r="E65" s="89"/>
      <c r="F65" s="89"/>
      <c r="G65" s="89"/>
      <c r="H65" s="89"/>
      <c r="I65" s="95"/>
      <c r="J65" s="113"/>
      <c r="K65" s="114"/>
      <c r="L65" s="114"/>
      <c r="M65" s="114"/>
      <c r="N65" s="114"/>
      <c r="O65" s="153"/>
      <c r="P65" s="113" t="s">
        <v>369</v>
      </c>
      <c r="Q65" s="114"/>
      <c r="R65" s="114"/>
      <c r="S65" s="114"/>
      <c r="T65" s="24" t="s">
        <v>17</v>
      </c>
      <c r="U65" s="114" t="s">
        <v>359</v>
      </c>
      <c r="V65" s="114"/>
      <c r="W65" s="114"/>
      <c r="X65" s="114"/>
      <c r="Y65" s="107" t="s">
        <v>370</v>
      </c>
      <c r="Z65" s="108"/>
      <c r="AA65" s="108"/>
      <c r="AB65" s="108"/>
      <c r="AC65" s="108"/>
      <c r="AD65" s="108"/>
      <c r="AE65" s="108"/>
      <c r="AF65" s="109"/>
      <c r="AG65" s="113" t="s">
        <v>371</v>
      </c>
      <c r="AH65" s="114"/>
      <c r="AI65" s="114"/>
      <c r="AJ65" s="114"/>
      <c r="AK65" s="24" t="s">
        <v>17</v>
      </c>
      <c r="AL65" s="114" t="s">
        <v>114</v>
      </c>
      <c r="AM65" s="114"/>
      <c r="AN65" s="114"/>
      <c r="AO65" s="114"/>
      <c r="AP65" s="116" t="s">
        <v>214</v>
      </c>
      <c r="AQ65" s="117"/>
      <c r="AR65" s="117"/>
      <c r="AS65" s="117"/>
      <c r="AT65" s="117"/>
      <c r="AU65" s="117"/>
      <c r="AV65" s="117"/>
      <c r="AW65" s="118"/>
    </row>
    <row r="66" spans="2:49" ht="11.25" customHeight="1">
      <c r="B66" s="1"/>
      <c r="C66" s="1"/>
      <c r="D66" s="92" t="s">
        <v>42</v>
      </c>
      <c r="E66" s="88"/>
      <c r="F66" s="88"/>
      <c r="G66" s="88"/>
      <c r="H66" s="88"/>
      <c r="I66" s="93"/>
      <c r="J66" s="115" t="s">
        <v>246</v>
      </c>
      <c r="K66" s="88"/>
      <c r="L66" s="88"/>
      <c r="M66" s="88"/>
      <c r="N66" s="88"/>
      <c r="O66" s="93"/>
      <c r="P66" s="105" t="str">
        <f>Q41</f>
        <v>有明台</v>
      </c>
      <c r="Q66" s="106"/>
      <c r="R66" s="106"/>
      <c r="S66" s="106"/>
      <c r="T66" s="106"/>
      <c r="U66" s="106"/>
      <c r="V66" s="106"/>
      <c r="W66" s="106"/>
      <c r="X66" s="23" t="s">
        <v>16</v>
      </c>
      <c r="Y66" s="106" t="str">
        <f>Y41</f>
        <v>吉田</v>
      </c>
      <c r="Z66" s="106"/>
      <c r="AA66" s="106"/>
      <c r="AB66" s="106"/>
      <c r="AC66" s="106"/>
      <c r="AD66" s="106"/>
      <c r="AE66" s="106"/>
      <c r="AF66" s="110"/>
      <c r="AG66" s="105" t="str">
        <f>AA41</f>
        <v>両津</v>
      </c>
      <c r="AH66" s="106"/>
      <c r="AI66" s="106"/>
      <c r="AJ66" s="106"/>
      <c r="AK66" s="106"/>
      <c r="AL66" s="106"/>
      <c r="AM66" s="106"/>
      <c r="AN66" s="106"/>
      <c r="AO66" s="23" t="s">
        <v>16</v>
      </c>
      <c r="AP66" s="119" t="str">
        <f>AI41</f>
        <v>大形</v>
      </c>
      <c r="AQ66" s="119"/>
      <c r="AR66" s="119"/>
      <c r="AS66" s="119"/>
      <c r="AT66" s="119"/>
      <c r="AU66" s="119"/>
      <c r="AV66" s="119"/>
      <c r="AW66" s="120"/>
    </row>
    <row r="67" spans="2:49" ht="11.25" customHeight="1">
      <c r="B67" s="1"/>
      <c r="C67" s="1"/>
      <c r="D67" s="94"/>
      <c r="E67" s="89"/>
      <c r="F67" s="89"/>
      <c r="G67" s="89"/>
      <c r="H67" s="89"/>
      <c r="I67" s="95"/>
      <c r="J67" s="94"/>
      <c r="K67" s="89"/>
      <c r="L67" s="89"/>
      <c r="M67" s="89"/>
      <c r="N67" s="89"/>
      <c r="O67" s="95"/>
      <c r="P67" s="113" t="s">
        <v>383</v>
      </c>
      <c r="Q67" s="114"/>
      <c r="R67" s="114"/>
      <c r="S67" s="114"/>
      <c r="T67" s="24" t="s">
        <v>61</v>
      </c>
      <c r="U67" s="114" t="s">
        <v>357</v>
      </c>
      <c r="V67" s="114"/>
      <c r="W67" s="114"/>
      <c r="X67" s="114"/>
      <c r="Y67" s="107" t="s">
        <v>351</v>
      </c>
      <c r="Z67" s="108"/>
      <c r="AA67" s="108"/>
      <c r="AB67" s="108"/>
      <c r="AC67" s="108"/>
      <c r="AD67" s="108"/>
      <c r="AE67" s="108"/>
      <c r="AF67" s="109"/>
      <c r="AG67" s="113" t="s">
        <v>384</v>
      </c>
      <c r="AH67" s="114"/>
      <c r="AI67" s="114"/>
      <c r="AJ67" s="114"/>
      <c r="AK67" s="24" t="s">
        <v>61</v>
      </c>
      <c r="AL67" s="114" t="s">
        <v>353</v>
      </c>
      <c r="AM67" s="114"/>
      <c r="AN67" s="114"/>
      <c r="AO67" s="114"/>
      <c r="AP67" s="116" t="s">
        <v>372</v>
      </c>
      <c r="AQ67" s="117"/>
      <c r="AR67" s="117"/>
      <c r="AS67" s="117"/>
      <c r="AT67" s="117"/>
      <c r="AU67" s="117"/>
      <c r="AV67" s="117"/>
      <c r="AW67" s="118"/>
    </row>
    <row r="68" spans="2:49" ht="11.25" customHeight="1">
      <c r="B68" s="1"/>
      <c r="C68" s="1"/>
      <c r="D68" s="92" t="s">
        <v>43</v>
      </c>
      <c r="E68" s="88"/>
      <c r="F68" s="88"/>
      <c r="G68" s="88"/>
      <c r="H68" s="88"/>
      <c r="I68" s="93"/>
      <c r="J68" s="115" t="s">
        <v>247</v>
      </c>
      <c r="K68" s="88"/>
      <c r="L68" s="88"/>
      <c r="M68" s="88"/>
      <c r="N68" s="88"/>
      <c r="O68" s="93"/>
      <c r="P68" s="105" t="s">
        <v>418</v>
      </c>
      <c r="Q68" s="106"/>
      <c r="R68" s="106"/>
      <c r="S68" s="106"/>
      <c r="T68" s="106"/>
      <c r="U68" s="106"/>
      <c r="V68" s="106"/>
      <c r="W68" s="106"/>
      <c r="X68" s="23" t="s">
        <v>16</v>
      </c>
      <c r="Y68" s="106" t="s">
        <v>354</v>
      </c>
      <c r="Z68" s="106"/>
      <c r="AA68" s="106"/>
      <c r="AB68" s="106"/>
      <c r="AC68" s="106"/>
      <c r="AD68" s="106"/>
      <c r="AE68" s="106"/>
      <c r="AF68" s="110"/>
      <c r="AG68" s="105" t="s">
        <v>352</v>
      </c>
      <c r="AH68" s="106"/>
      <c r="AI68" s="106"/>
      <c r="AJ68" s="106"/>
      <c r="AK68" s="106"/>
      <c r="AL68" s="106"/>
      <c r="AM68" s="106"/>
      <c r="AN68" s="106"/>
      <c r="AO68" s="23" t="s">
        <v>16</v>
      </c>
      <c r="AP68" s="119" t="s">
        <v>353</v>
      </c>
      <c r="AQ68" s="119"/>
      <c r="AR68" s="119"/>
      <c r="AS68" s="119"/>
      <c r="AT68" s="119"/>
      <c r="AU68" s="119"/>
      <c r="AV68" s="119"/>
      <c r="AW68" s="120"/>
    </row>
    <row r="69" spans="2:49" ht="11.25" customHeight="1">
      <c r="B69" s="1"/>
      <c r="C69" s="1"/>
      <c r="D69" s="94"/>
      <c r="E69" s="89"/>
      <c r="F69" s="89"/>
      <c r="G69" s="89"/>
      <c r="H69" s="89"/>
      <c r="I69" s="95"/>
      <c r="J69" s="94"/>
      <c r="K69" s="89"/>
      <c r="L69" s="89"/>
      <c r="M69" s="89"/>
      <c r="N69" s="89"/>
      <c r="O69" s="95"/>
      <c r="P69" s="113" t="s">
        <v>399</v>
      </c>
      <c r="Q69" s="114"/>
      <c r="R69" s="114"/>
      <c r="S69" s="114"/>
      <c r="T69" s="24" t="s">
        <v>17</v>
      </c>
      <c r="U69" s="114" t="s">
        <v>358</v>
      </c>
      <c r="V69" s="114"/>
      <c r="W69" s="114"/>
      <c r="X69" s="114"/>
      <c r="Y69" s="107" t="s">
        <v>373</v>
      </c>
      <c r="Z69" s="108"/>
      <c r="AA69" s="108"/>
      <c r="AB69" s="108"/>
      <c r="AC69" s="108"/>
      <c r="AD69" s="108"/>
      <c r="AE69" s="108"/>
      <c r="AF69" s="109"/>
      <c r="AG69" s="113" t="s">
        <v>420</v>
      </c>
      <c r="AH69" s="114"/>
      <c r="AI69" s="114"/>
      <c r="AJ69" s="114"/>
      <c r="AK69" s="24" t="s">
        <v>17</v>
      </c>
      <c r="AL69" s="114" t="s">
        <v>30</v>
      </c>
      <c r="AM69" s="114"/>
      <c r="AN69" s="114"/>
      <c r="AO69" s="114"/>
      <c r="AP69" s="116" t="s">
        <v>30</v>
      </c>
      <c r="AQ69" s="117"/>
      <c r="AR69" s="117"/>
      <c r="AS69" s="117"/>
      <c r="AT69" s="117"/>
      <c r="AU69" s="117"/>
      <c r="AV69" s="117"/>
      <c r="AW69" s="118"/>
    </row>
    <row r="70" spans="2:49" ht="11.25" customHeight="1">
      <c r="B70" s="1"/>
      <c r="C70" s="1"/>
      <c r="D70" s="92" t="s">
        <v>195</v>
      </c>
      <c r="E70" s="88"/>
      <c r="F70" s="88"/>
      <c r="G70" s="88"/>
      <c r="H70" s="88"/>
      <c r="I70" s="93"/>
      <c r="J70" s="115" t="s">
        <v>248</v>
      </c>
      <c r="K70" s="88"/>
      <c r="L70" s="88"/>
      <c r="M70" s="88"/>
      <c r="N70" s="88"/>
      <c r="O70" s="93"/>
      <c r="P70" s="105" t="s">
        <v>419</v>
      </c>
      <c r="Q70" s="106"/>
      <c r="R70" s="106"/>
      <c r="S70" s="106"/>
      <c r="T70" s="106"/>
      <c r="U70" s="106"/>
      <c r="V70" s="106"/>
      <c r="W70" s="106"/>
      <c r="X70" s="23" t="s">
        <v>16</v>
      </c>
      <c r="Y70" s="106" t="s">
        <v>358</v>
      </c>
      <c r="Z70" s="106"/>
      <c r="AA70" s="106"/>
      <c r="AB70" s="106"/>
      <c r="AC70" s="106"/>
      <c r="AD70" s="106"/>
      <c r="AE70" s="106"/>
      <c r="AF70" s="110"/>
      <c r="AG70" s="105" t="s">
        <v>420</v>
      </c>
      <c r="AH70" s="106"/>
      <c r="AI70" s="106"/>
      <c r="AJ70" s="106"/>
      <c r="AK70" s="106"/>
      <c r="AL70" s="106"/>
      <c r="AM70" s="106"/>
      <c r="AN70" s="106"/>
      <c r="AO70" s="23" t="s">
        <v>16</v>
      </c>
      <c r="AP70" s="119" t="s">
        <v>30</v>
      </c>
      <c r="AQ70" s="119"/>
      <c r="AR70" s="119"/>
      <c r="AS70" s="119"/>
      <c r="AT70" s="119"/>
      <c r="AU70" s="119"/>
      <c r="AV70" s="119"/>
      <c r="AW70" s="120"/>
    </row>
    <row r="71" spans="2:49" ht="11.25" customHeight="1">
      <c r="B71" s="1"/>
      <c r="C71" s="1"/>
      <c r="D71" s="94"/>
      <c r="E71" s="89"/>
      <c r="F71" s="89"/>
      <c r="G71" s="89"/>
      <c r="H71" s="89"/>
      <c r="I71" s="95"/>
      <c r="J71" s="94"/>
      <c r="K71" s="89"/>
      <c r="L71" s="89"/>
      <c r="M71" s="89"/>
      <c r="N71" s="89"/>
      <c r="O71" s="95"/>
      <c r="P71" s="113" t="s">
        <v>369</v>
      </c>
      <c r="Q71" s="114"/>
      <c r="R71" s="114"/>
      <c r="S71" s="114"/>
      <c r="T71" s="24" t="s">
        <v>61</v>
      </c>
      <c r="U71" s="114" t="s">
        <v>114</v>
      </c>
      <c r="V71" s="114"/>
      <c r="W71" s="114"/>
      <c r="X71" s="114"/>
      <c r="Y71" s="107" t="s">
        <v>370</v>
      </c>
      <c r="Z71" s="108"/>
      <c r="AA71" s="108"/>
      <c r="AB71" s="108"/>
      <c r="AC71" s="108"/>
      <c r="AD71" s="108"/>
      <c r="AE71" s="108"/>
      <c r="AF71" s="109"/>
      <c r="AG71" s="113" t="s">
        <v>359</v>
      </c>
      <c r="AH71" s="114"/>
      <c r="AI71" s="114"/>
      <c r="AJ71" s="114"/>
      <c r="AK71" s="24" t="s">
        <v>61</v>
      </c>
      <c r="AL71" s="114" t="s">
        <v>360</v>
      </c>
      <c r="AM71" s="114"/>
      <c r="AN71" s="114"/>
      <c r="AO71" s="114"/>
      <c r="AP71" s="116" t="s">
        <v>360</v>
      </c>
      <c r="AQ71" s="117"/>
      <c r="AR71" s="117"/>
      <c r="AS71" s="117"/>
      <c r="AT71" s="117"/>
      <c r="AU71" s="117"/>
      <c r="AV71" s="117"/>
      <c r="AW71" s="118"/>
    </row>
    <row r="72" spans="2:49" ht="11.25" customHeight="1">
      <c r="B72" s="1"/>
      <c r="C72" s="1"/>
      <c r="D72" s="92" t="s">
        <v>196</v>
      </c>
      <c r="E72" s="88"/>
      <c r="F72" s="88"/>
      <c r="G72" s="88"/>
      <c r="H72" s="88"/>
      <c r="I72" s="93"/>
      <c r="J72" s="115" t="s">
        <v>249</v>
      </c>
      <c r="K72" s="88"/>
      <c r="L72" s="88"/>
      <c r="M72" s="88"/>
      <c r="N72" s="88"/>
      <c r="O72" s="93"/>
      <c r="P72" s="105" t="s">
        <v>369</v>
      </c>
      <c r="Q72" s="106"/>
      <c r="R72" s="106"/>
      <c r="S72" s="106"/>
      <c r="T72" s="106"/>
      <c r="U72" s="106"/>
      <c r="V72" s="106"/>
      <c r="W72" s="106"/>
      <c r="X72" s="23" t="s">
        <v>16</v>
      </c>
      <c r="Y72" s="106" t="s">
        <v>114</v>
      </c>
      <c r="Z72" s="106"/>
      <c r="AA72" s="106"/>
      <c r="AB72" s="106"/>
      <c r="AC72" s="106"/>
      <c r="AD72" s="106"/>
      <c r="AE72" s="106"/>
      <c r="AF72" s="110"/>
      <c r="AG72" s="105" t="s">
        <v>359</v>
      </c>
      <c r="AH72" s="106"/>
      <c r="AI72" s="106"/>
      <c r="AJ72" s="106"/>
      <c r="AK72" s="106"/>
      <c r="AL72" s="106"/>
      <c r="AM72" s="106"/>
      <c r="AN72" s="106"/>
      <c r="AO72" s="23" t="s">
        <v>16</v>
      </c>
      <c r="AP72" s="119" t="s">
        <v>360</v>
      </c>
      <c r="AQ72" s="119"/>
      <c r="AR72" s="119"/>
      <c r="AS72" s="119"/>
      <c r="AT72" s="119"/>
      <c r="AU72" s="119"/>
      <c r="AV72" s="119"/>
      <c r="AW72" s="120"/>
    </row>
    <row r="73" spans="2:49" ht="11.25" customHeight="1">
      <c r="B73" s="1"/>
      <c r="C73" s="1"/>
      <c r="D73" s="94"/>
      <c r="E73" s="89"/>
      <c r="F73" s="89"/>
      <c r="G73" s="89"/>
      <c r="H73" s="89"/>
      <c r="I73" s="95"/>
      <c r="J73" s="94"/>
      <c r="K73" s="89"/>
      <c r="L73" s="89"/>
      <c r="M73" s="89"/>
      <c r="N73" s="89"/>
      <c r="O73" s="95"/>
      <c r="P73" s="113" t="s">
        <v>399</v>
      </c>
      <c r="Q73" s="114"/>
      <c r="R73" s="114"/>
      <c r="S73" s="114"/>
      <c r="T73" s="24" t="s">
        <v>17</v>
      </c>
      <c r="U73" s="114" t="s">
        <v>354</v>
      </c>
      <c r="V73" s="114"/>
      <c r="W73" s="114"/>
      <c r="X73" s="114"/>
      <c r="Y73" s="107" t="s">
        <v>374</v>
      </c>
      <c r="Z73" s="108"/>
      <c r="AA73" s="108"/>
      <c r="AB73" s="108"/>
      <c r="AC73" s="108"/>
      <c r="AD73" s="108"/>
      <c r="AE73" s="108"/>
      <c r="AF73" s="109"/>
      <c r="AG73" s="113" t="s">
        <v>273</v>
      </c>
      <c r="AH73" s="114"/>
      <c r="AI73" s="114"/>
      <c r="AJ73" s="114"/>
      <c r="AK73" s="24" t="s">
        <v>17</v>
      </c>
      <c r="AL73" s="114" t="s">
        <v>274</v>
      </c>
      <c r="AM73" s="114"/>
      <c r="AN73" s="114"/>
      <c r="AO73" s="114"/>
      <c r="AP73" s="116" t="s">
        <v>353</v>
      </c>
      <c r="AQ73" s="117"/>
      <c r="AR73" s="117"/>
      <c r="AS73" s="117"/>
      <c r="AT73" s="117"/>
      <c r="AU73" s="117"/>
      <c r="AV73" s="117"/>
      <c r="AW73" s="118"/>
    </row>
    <row r="74" spans="2:49" ht="11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121" t="s">
        <v>250</v>
      </c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</row>
    <row r="75" spans="2:49" ht="11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</row>
    <row r="76" spans="2:49" ht="11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1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9" spans="2:49" ht="13.5" customHeight="1">
      <c r="B79" s="111" t="s">
        <v>257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"/>
      <c r="AB79" s="1"/>
      <c r="AD79" s="112" t="s">
        <v>257</v>
      </c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</row>
    <row r="80" spans="2:49" ht="13.5" customHeight="1">
      <c r="B80" s="111" t="s">
        <v>181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"/>
      <c r="AB80" s="1"/>
      <c r="AD80" s="112" t="s">
        <v>242</v>
      </c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</row>
    <row r="81" spans="2:49" ht="11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1.25" customHeight="1">
      <c r="B82" s="1"/>
      <c r="C82" s="1"/>
      <c r="D82" s="136" t="s">
        <v>50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8"/>
      <c r="T82" s="1"/>
      <c r="U82" s="1"/>
      <c r="V82" s="1"/>
      <c r="W82" s="1"/>
      <c r="X82" s="1"/>
      <c r="Y82" s="1"/>
      <c r="Z82" s="1"/>
      <c r="AA82" s="1"/>
      <c r="AB82" s="1"/>
      <c r="AD82" s="1"/>
      <c r="AE82" s="1"/>
      <c r="AF82" s="136" t="s">
        <v>135</v>
      </c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1"/>
      <c r="AW82" s="1"/>
    </row>
    <row r="83" spans="2:49" ht="11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1.25" customHeight="1">
      <c r="B84" s="1"/>
      <c r="C84" s="1"/>
      <c r="D84" s="1"/>
      <c r="E84" s="1"/>
      <c r="F84" s="1"/>
      <c r="G84" s="1"/>
      <c r="H84" s="86" t="s">
        <v>51</v>
      </c>
      <c r="I84" s="86"/>
      <c r="J84" s="86"/>
      <c r="K84" s="86"/>
      <c r="L84" s="86"/>
      <c r="M84" s="86"/>
      <c r="N84" s="86"/>
      <c r="O84" s="8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D84" s="1"/>
      <c r="AE84" s="1"/>
      <c r="AF84" s="1"/>
      <c r="AG84" s="1"/>
      <c r="AH84" s="1"/>
      <c r="AI84" s="1"/>
      <c r="AJ84" s="86" t="s">
        <v>137</v>
      </c>
      <c r="AK84" s="86"/>
      <c r="AL84" s="86"/>
      <c r="AM84" s="86"/>
      <c r="AN84" s="86"/>
      <c r="AO84" s="86"/>
      <c r="AP84" s="86"/>
      <c r="AQ84" s="86"/>
      <c r="AR84" s="1"/>
      <c r="AS84" s="1"/>
      <c r="AT84" s="1"/>
      <c r="AU84" s="1"/>
      <c r="AV84" s="1"/>
      <c r="AW84" s="1"/>
    </row>
    <row r="85" spans="2:49" ht="11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64"/>
      <c r="M85" s="10"/>
      <c r="N85" s="10"/>
      <c r="O85" s="10"/>
      <c r="P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D85" s="1"/>
      <c r="AE85" s="1"/>
      <c r="AF85" s="1"/>
      <c r="AG85" s="1"/>
      <c r="AH85" s="1"/>
      <c r="AI85" s="1"/>
      <c r="AJ85" s="1"/>
      <c r="AK85" s="1"/>
      <c r="AL85" s="1"/>
      <c r="AM85" s="60"/>
      <c r="AN85" s="10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1.25" customHeight="1" thickBot="1">
      <c r="B86" s="1"/>
      <c r="C86" s="1"/>
      <c r="D86" s="1"/>
      <c r="E86" s="1"/>
      <c r="F86" s="1"/>
      <c r="G86" s="89">
        <f>I88+I89</f>
        <v>29</v>
      </c>
      <c r="H86" s="89"/>
      <c r="I86" s="1"/>
      <c r="J86" s="1"/>
      <c r="K86" s="1"/>
      <c r="L86" s="66"/>
      <c r="M86" s="62"/>
      <c r="N86" s="62"/>
      <c r="O86" s="85">
        <f>M88+M89</f>
        <v>53</v>
      </c>
      <c r="P86" s="8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D86" s="1"/>
      <c r="AE86" s="1"/>
      <c r="AF86" s="1"/>
      <c r="AG86" s="1"/>
      <c r="AH86" s="1"/>
      <c r="AI86" s="85">
        <f>AK88+AK89</f>
        <v>62</v>
      </c>
      <c r="AJ86" s="85"/>
      <c r="AK86" s="62"/>
      <c r="AL86" s="62"/>
      <c r="AM86" s="63"/>
      <c r="AN86" s="13"/>
      <c r="AO86" s="1"/>
      <c r="AP86" s="1"/>
      <c r="AQ86" s="86">
        <f>AO88+AO89</f>
        <v>48</v>
      </c>
      <c r="AR86" s="86"/>
      <c r="AS86" s="1"/>
      <c r="AT86" s="1"/>
      <c r="AU86" s="1"/>
      <c r="AV86" s="1"/>
      <c r="AW86" s="1"/>
    </row>
    <row r="87" spans="2:49" ht="11.25" customHeight="1">
      <c r="B87" s="1"/>
      <c r="C87" s="10"/>
      <c r="D87" s="10"/>
      <c r="E87" s="10"/>
      <c r="F87" s="60"/>
      <c r="G87" s="7"/>
      <c r="H87" s="7"/>
      <c r="I87" s="7"/>
      <c r="J87" s="88" t="s">
        <v>171</v>
      </c>
      <c r="K87" s="88"/>
      <c r="L87" s="90"/>
      <c r="M87" s="90"/>
      <c r="N87" s="10"/>
      <c r="O87" s="10"/>
      <c r="P87" s="10"/>
      <c r="Q87" s="6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D87" s="1"/>
      <c r="AE87" s="10"/>
      <c r="AF87" s="10"/>
      <c r="AG87" s="10"/>
      <c r="AH87" s="60"/>
      <c r="AI87" s="10"/>
      <c r="AJ87" s="10"/>
      <c r="AK87" s="10"/>
      <c r="AL87" s="90" t="s">
        <v>288</v>
      </c>
      <c r="AM87" s="90"/>
      <c r="AN87" s="88"/>
      <c r="AO87" s="88"/>
      <c r="AP87" s="7"/>
      <c r="AQ87" s="7"/>
      <c r="AR87" s="7"/>
      <c r="AS87" s="64"/>
      <c r="AT87" s="10"/>
      <c r="AU87" s="10"/>
      <c r="AV87" s="10"/>
      <c r="AW87" s="1"/>
    </row>
    <row r="88" spans="2:49" ht="11.25" customHeight="1">
      <c r="B88" s="1"/>
      <c r="C88" s="10"/>
      <c r="D88" s="10"/>
      <c r="E88" s="10"/>
      <c r="F88" s="60"/>
      <c r="G88" s="10"/>
      <c r="H88" s="86" t="s">
        <v>4</v>
      </c>
      <c r="I88" s="86">
        <v>9</v>
      </c>
      <c r="J88" s="86"/>
      <c r="K88" s="91" t="s">
        <v>5</v>
      </c>
      <c r="L88" s="91"/>
      <c r="M88" s="86">
        <v>31</v>
      </c>
      <c r="N88" s="86"/>
      <c r="O88" s="86" t="s">
        <v>6</v>
      </c>
      <c r="P88" s="1"/>
      <c r="Q88" s="6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D88" s="1"/>
      <c r="AE88" s="10"/>
      <c r="AF88" s="10"/>
      <c r="AG88" s="10"/>
      <c r="AH88" s="60"/>
      <c r="AI88" s="10"/>
      <c r="AJ88" s="86" t="s">
        <v>4</v>
      </c>
      <c r="AK88" s="86">
        <v>22</v>
      </c>
      <c r="AL88" s="86"/>
      <c r="AM88" s="91" t="s">
        <v>5</v>
      </c>
      <c r="AN88" s="91"/>
      <c r="AO88" s="86">
        <v>23</v>
      </c>
      <c r="AP88" s="86"/>
      <c r="AQ88" s="86" t="s">
        <v>6</v>
      </c>
      <c r="AR88" s="1"/>
      <c r="AS88" s="64"/>
      <c r="AT88" s="10"/>
      <c r="AU88" s="10"/>
      <c r="AV88" s="10"/>
      <c r="AW88" s="1"/>
    </row>
    <row r="89" spans="2:49" ht="11.25" customHeight="1">
      <c r="B89" s="1"/>
      <c r="C89" s="10"/>
      <c r="D89" s="10"/>
      <c r="E89" s="10"/>
      <c r="F89" s="60"/>
      <c r="G89" s="10"/>
      <c r="H89" s="86"/>
      <c r="I89" s="86">
        <v>20</v>
      </c>
      <c r="J89" s="86"/>
      <c r="K89" s="91" t="s">
        <v>5</v>
      </c>
      <c r="L89" s="91"/>
      <c r="M89" s="86">
        <v>22</v>
      </c>
      <c r="N89" s="86"/>
      <c r="O89" s="86"/>
      <c r="P89" s="1"/>
      <c r="Q89" s="6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D89" s="1"/>
      <c r="AE89" s="10"/>
      <c r="AF89" s="10"/>
      <c r="AG89" s="10"/>
      <c r="AH89" s="60"/>
      <c r="AI89" s="10"/>
      <c r="AJ89" s="86"/>
      <c r="AK89" s="86">
        <v>40</v>
      </c>
      <c r="AL89" s="86"/>
      <c r="AM89" s="91" t="s">
        <v>5</v>
      </c>
      <c r="AN89" s="91"/>
      <c r="AO89" s="86">
        <v>25</v>
      </c>
      <c r="AP89" s="86"/>
      <c r="AQ89" s="86"/>
      <c r="AR89" s="1"/>
      <c r="AS89" s="64"/>
      <c r="AT89" s="10"/>
      <c r="AU89" s="10"/>
      <c r="AV89" s="10"/>
      <c r="AW89" s="1"/>
    </row>
    <row r="90" spans="2:49" ht="11.25" customHeight="1" thickBot="1">
      <c r="B90" s="1"/>
      <c r="C90" s="85">
        <v>43</v>
      </c>
      <c r="D90" s="85"/>
      <c r="E90" s="62"/>
      <c r="F90" s="63"/>
      <c r="G90" s="13"/>
      <c r="H90" s="1"/>
      <c r="I90" s="89">
        <v>41</v>
      </c>
      <c r="J90" s="89"/>
      <c r="K90" s="1"/>
      <c r="L90" s="1"/>
      <c r="M90" s="89">
        <v>32</v>
      </c>
      <c r="N90" s="89"/>
      <c r="O90" s="1"/>
      <c r="P90" s="1"/>
      <c r="Q90" s="66"/>
      <c r="R90" s="62"/>
      <c r="S90" s="85">
        <v>45</v>
      </c>
      <c r="T90" s="85"/>
      <c r="U90" s="1"/>
      <c r="V90" s="1"/>
      <c r="W90" s="1"/>
      <c r="X90" s="1"/>
      <c r="Y90" s="1"/>
      <c r="Z90" s="1"/>
      <c r="AA90" s="1"/>
      <c r="AB90" s="1"/>
      <c r="AD90" s="1"/>
      <c r="AE90" s="85">
        <f>AF92+AF93</f>
        <v>106</v>
      </c>
      <c r="AF90" s="85"/>
      <c r="AG90" s="62"/>
      <c r="AH90" s="63"/>
      <c r="AI90" s="13"/>
      <c r="AJ90" s="1"/>
      <c r="AK90" s="89">
        <f>AJ92+AJ93</f>
        <v>19</v>
      </c>
      <c r="AL90" s="89"/>
      <c r="AM90" s="1"/>
      <c r="AN90" s="1"/>
      <c r="AO90" s="89">
        <f>AP92+AP93</f>
        <v>39</v>
      </c>
      <c r="AP90" s="89"/>
      <c r="AQ90" s="1"/>
      <c r="AR90" s="1"/>
      <c r="AS90" s="66"/>
      <c r="AT90" s="62"/>
      <c r="AU90" s="85">
        <f>AT92+AT93</f>
        <v>56</v>
      </c>
      <c r="AV90" s="85"/>
      <c r="AW90" s="1"/>
    </row>
    <row r="91" spans="2:49" ht="11.25" customHeight="1">
      <c r="B91" s="60"/>
      <c r="C91" s="10"/>
      <c r="D91" s="10"/>
      <c r="E91" s="90" t="s">
        <v>48</v>
      </c>
      <c r="F91" s="90"/>
      <c r="G91" s="88"/>
      <c r="H91" s="88"/>
      <c r="I91" s="7"/>
      <c r="J91" s="8"/>
      <c r="K91" s="1"/>
      <c r="L91" s="1"/>
      <c r="M91" s="6"/>
      <c r="N91" s="7"/>
      <c r="O91" s="88" t="s">
        <v>286</v>
      </c>
      <c r="P91" s="88"/>
      <c r="Q91" s="90"/>
      <c r="R91" s="90"/>
      <c r="S91" s="10"/>
      <c r="T91" s="10"/>
      <c r="U91" s="64"/>
      <c r="V91" s="1"/>
      <c r="W91" s="1"/>
      <c r="X91" s="1"/>
      <c r="Y91" s="1"/>
      <c r="Z91" s="1"/>
      <c r="AA91" s="1"/>
      <c r="AB91" s="1"/>
      <c r="AD91" s="60"/>
      <c r="AE91" s="10"/>
      <c r="AF91" s="10"/>
      <c r="AG91" s="90" t="s">
        <v>287</v>
      </c>
      <c r="AH91" s="90"/>
      <c r="AI91" s="88"/>
      <c r="AJ91" s="88"/>
      <c r="AK91" s="7"/>
      <c r="AL91" s="8"/>
      <c r="AM91" s="1"/>
      <c r="AN91" s="1"/>
      <c r="AO91" s="6"/>
      <c r="AP91" s="7"/>
      <c r="AQ91" s="88" t="s">
        <v>285</v>
      </c>
      <c r="AR91" s="88"/>
      <c r="AS91" s="90"/>
      <c r="AT91" s="90"/>
      <c r="AU91" s="10"/>
      <c r="AV91" s="10"/>
      <c r="AW91" s="64"/>
    </row>
    <row r="92" spans="2:49" ht="11.25" customHeight="1">
      <c r="B92" s="60"/>
      <c r="C92" s="90" t="s">
        <v>4</v>
      </c>
      <c r="D92" s="86">
        <v>21</v>
      </c>
      <c r="E92" s="86"/>
      <c r="F92" s="91" t="s">
        <v>5</v>
      </c>
      <c r="G92" s="91"/>
      <c r="H92" s="86">
        <v>24</v>
      </c>
      <c r="I92" s="86"/>
      <c r="J92" s="98" t="s">
        <v>6</v>
      </c>
      <c r="K92" s="1"/>
      <c r="L92" s="1"/>
      <c r="M92" s="96" t="s">
        <v>4</v>
      </c>
      <c r="N92" s="86">
        <v>15</v>
      </c>
      <c r="O92" s="86"/>
      <c r="P92" s="91" t="s">
        <v>5</v>
      </c>
      <c r="Q92" s="91"/>
      <c r="R92" s="86">
        <v>14</v>
      </c>
      <c r="S92" s="86"/>
      <c r="T92" s="90" t="s">
        <v>6</v>
      </c>
      <c r="U92" s="64"/>
      <c r="V92" s="1"/>
      <c r="W92" s="1"/>
      <c r="X92" s="1"/>
      <c r="Y92" s="1"/>
      <c r="Z92" s="1"/>
      <c r="AA92" s="1"/>
      <c r="AB92" s="1"/>
      <c r="AD92" s="60"/>
      <c r="AE92" s="90" t="s">
        <v>4</v>
      </c>
      <c r="AF92" s="86">
        <v>56</v>
      </c>
      <c r="AG92" s="86"/>
      <c r="AH92" s="91" t="s">
        <v>5</v>
      </c>
      <c r="AI92" s="91"/>
      <c r="AJ92" s="86">
        <v>15</v>
      </c>
      <c r="AK92" s="86"/>
      <c r="AL92" s="98" t="s">
        <v>6</v>
      </c>
      <c r="AM92" s="1"/>
      <c r="AN92" s="1"/>
      <c r="AO92" s="96" t="s">
        <v>4</v>
      </c>
      <c r="AP92" s="86">
        <v>20</v>
      </c>
      <c r="AQ92" s="86"/>
      <c r="AR92" s="91" t="s">
        <v>5</v>
      </c>
      <c r="AS92" s="91"/>
      <c r="AT92" s="86">
        <v>21</v>
      </c>
      <c r="AU92" s="86"/>
      <c r="AV92" s="90" t="s">
        <v>6</v>
      </c>
      <c r="AW92" s="64"/>
    </row>
    <row r="93" spans="2:49" ht="11.25" customHeight="1">
      <c r="B93" s="60"/>
      <c r="C93" s="90"/>
      <c r="D93" s="86">
        <v>22</v>
      </c>
      <c r="E93" s="86"/>
      <c r="F93" s="91" t="s">
        <v>5</v>
      </c>
      <c r="G93" s="91"/>
      <c r="H93" s="86">
        <v>17</v>
      </c>
      <c r="I93" s="86"/>
      <c r="J93" s="98"/>
      <c r="K93" s="1"/>
      <c r="L93" s="1"/>
      <c r="M93" s="96"/>
      <c r="N93" s="86">
        <v>17</v>
      </c>
      <c r="O93" s="86"/>
      <c r="P93" s="91" t="s">
        <v>5</v>
      </c>
      <c r="Q93" s="91"/>
      <c r="R93" s="86">
        <v>31</v>
      </c>
      <c r="S93" s="86"/>
      <c r="T93" s="90"/>
      <c r="U93" s="64"/>
      <c r="V93" s="1"/>
      <c r="W93" s="1"/>
      <c r="X93" s="1"/>
      <c r="Y93" s="1"/>
      <c r="Z93" s="1"/>
      <c r="AA93" s="1"/>
      <c r="AB93" s="1"/>
      <c r="AD93" s="60"/>
      <c r="AE93" s="90"/>
      <c r="AF93" s="86">
        <v>50</v>
      </c>
      <c r="AG93" s="86"/>
      <c r="AH93" s="91" t="s">
        <v>5</v>
      </c>
      <c r="AI93" s="91"/>
      <c r="AJ93" s="86">
        <v>4</v>
      </c>
      <c r="AK93" s="86"/>
      <c r="AL93" s="98"/>
      <c r="AM93" s="1"/>
      <c r="AN93" s="1"/>
      <c r="AO93" s="96"/>
      <c r="AP93" s="86">
        <v>19</v>
      </c>
      <c r="AQ93" s="86"/>
      <c r="AR93" s="91" t="s">
        <v>5</v>
      </c>
      <c r="AS93" s="91"/>
      <c r="AT93" s="86">
        <v>35</v>
      </c>
      <c r="AU93" s="86"/>
      <c r="AV93" s="90"/>
      <c r="AW93" s="64"/>
    </row>
    <row r="94" spans="2:49" ht="11.25" customHeight="1">
      <c r="B94" s="61"/>
      <c r="C94" s="13"/>
      <c r="D94" s="1"/>
      <c r="E94" s="1"/>
      <c r="F94" s="1"/>
      <c r="G94" s="1"/>
      <c r="H94" s="1"/>
      <c r="I94" s="1"/>
      <c r="J94" s="9"/>
      <c r="K94" s="1"/>
      <c r="L94" s="1"/>
      <c r="M94" s="5"/>
      <c r="N94" s="1"/>
      <c r="O94" s="1"/>
      <c r="P94" s="1"/>
      <c r="Q94" s="1"/>
      <c r="R94" s="1"/>
      <c r="S94" s="1"/>
      <c r="T94" s="13"/>
      <c r="U94" s="65"/>
      <c r="V94" s="1"/>
      <c r="W94" s="1"/>
      <c r="X94" s="1"/>
      <c r="Y94" s="1"/>
      <c r="Z94" s="1"/>
      <c r="AA94" s="1"/>
      <c r="AB94" s="1"/>
      <c r="AD94" s="61"/>
      <c r="AE94" s="13"/>
      <c r="AF94" s="1"/>
      <c r="AG94" s="1"/>
      <c r="AH94" s="1"/>
      <c r="AI94" s="1"/>
      <c r="AJ94" s="1"/>
      <c r="AK94" s="1"/>
      <c r="AL94" s="9"/>
      <c r="AM94" s="1"/>
      <c r="AN94" s="1"/>
      <c r="AO94" s="5"/>
      <c r="AP94" s="1"/>
      <c r="AQ94" s="1"/>
      <c r="AR94" s="1"/>
      <c r="AS94" s="1"/>
      <c r="AT94" s="1"/>
      <c r="AU94" s="1"/>
      <c r="AV94" s="13"/>
      <c r="AW94" s="65"/>
    </row>
    <row r="95" spans="2:49" ht="11.25" customHeight="1">
      <c r="B95" s="123" t="s">
        <v>179</v>
      </c>
      <c r="C95" s="124"/>
      <c r="D95" s="1"/>
      <c r="E95" s="1"/>
      <c r="F95" s="1"/>
      <c r="G95" s="1"/>
      <c r="H95" s="1"/>
      <c r="I95" s="1"/>
      <c r="J95" s="123" t="s">
        <v>392</v>
      </c>
      <c r="K95" s="124"/>
      <c r="L95" s="123" t="s">
        <v>62</v>
      </c>
      <c r="M95" s="124"/>
      <c r="N95" s="1"/>
      <c r="O95" s="1"/>
      <c r="P95" s="1"/>
      <c r="Q95" s="1"/>
      <c r="R95" s="1"/>
      <c r="S95" s="1"/>
      <c r="T95" s="123" t="s">
        <v>31</v>
      </c>
      <c r="U95" s="124"/>
      <c r="V95" s="1"/>
      <c r="W95" s="1"/>
      <c r="X95" s="1"/>
      <c r="Y95" s="1"/>
      <c r="Z95" s="1"/>
      <c r="AA95" s="1"/>
      <c r="AB95" s="1"/>
      <c r="AD95" s="144" t="s">
        <v>349</v>
      </c>
      <c r="AE95" s="145"/>
      <c r="AF95" s="1"/>
      <c r="AG95" s="1"/>
      <c r="AH95" s="1"/>
      <c r="AI95" s="1"/>
      <c r="AJ95" s="1"/>
      <c r="AK95" s="1"/>
      <c r="AL95" s="144" t="s">
        <v>31</v>
      </c>
      <c r="AM95" s="145"/>
      <c r="AN95" s="144" t="s">
        <v>350</v>
      </c>
      <c r="AO95" s="145"/>
      <c r="AP95" s="1"/>
      <c r="AQ95" s="1"/>
      <c r="AR95" s="1"/>
      <c r="AS95" s="1"/>
      <c r="AT95" s="1"/>
      <c r="AU95" s="1"/>
      <c r="AV95" s="144" t="s">
        <v>366</v>
      </c>
      <c r="AW95" s="145"/>
    </row>
    <row r="96" spans="2:49" ht="11.25" customHeight="1">
      <c r="B96" s="125"/>
      <c r="C96" s="126"/>
      <c r="D96" s="1"/>
      <c r="E96" s="1"/>
      <c r="F96" s="1"/>
      <c r="G96" s="1"/>
      <c r="H96" s="1"/>
      <c r="I96" s="1"/>
      <c r="J96" s="125"/>
      <c r="K96" s="126"/>
      <c r="L96" s="125"/>
      <c r="M96" s="126"/>
      <c r="N96" s="1"/>
      <c r="O96" s="1"/>
      <c r="P96" s="1"/>
      <c r="Q96" s="1"/>
      <c r="R96" s="1"/>
      <c r="S96" s="1"/>
      <c r="T96" s="125"/>
      <c r="U96" s="126"/>
      <c r="V96" s="1"/>
      <c r="W96" s="1"/>
      <c r="X96" s="1"/>
      <c r="Y96" s="1"/>
      <c r="Z96" s="1"/>
      <c r="AA96" s="1"/>
      <c r="AB96" s="1"/>
      <c r="AD96" s="146"/>
      <c r="AE96" s="147"/>
      <c r="AF96" s="1"/>
      <c r="AG96" s="1"/>
      <c r="AH96" s="1"/>
      <c r="AI96" s="1"/>
      <c r="AJ96" s="1"/>
      <c r="AK96" s="1"/>
      <c r="AL96" s="146"/>
      <c r="AM96" s="147"/>
      <c r="AN96" s="146"/>
      <c r="AO96" s="147"/>
      <c r="AP96" s="1"/>
      <c r="AQ96" s="1"/>
      <c r="AR96" s="1"/>
      <c r="AS96" s="1"/>
      <c r="AT96" s="1"/>
      <c r="AU96" s="1"/>
      <c r="AV96" s="146"/>
      <c r="AW96" s="147"/>
    </row>
    <row r="97" spans="2:49" ht="11.25" customHeight="1">
      <c r="B97" s="125"/>
      <c r="C97" s="126"/>
      <c r="D97" s="1"/>
      <c r="E97" s="1"/>
      <c r="F97" s="1"/>
      <c r="G97" s="1"/>
      <c r="H97" s="1"/>
      <c r="I97" s="1"/>
      <c r="J97" s="125"/>
      <c r="K97" s="126"/>
      <c r="L97" s="125"/>
      <c r="M97" s="126"/>
      <c r="N97" s="1"/>
      <c r="O97" s="1"/>
      <c r="P97" s="1"/>
      <c r="Q97" s="1"/>
      <c r="R97" s="1"/>
      <c r="S97" s="1"/>
      <c r="T97" s="125"/>
      <c r="U97" s="126"/>
      <c r="V97" s="1"/>
      <c r="W97" s="1"/>
      <c r="X97" s="1"/>
      <c r="Y97" s="1"/>
      <c r="Z97" s="1"/>
      <c r="AA97" s="1"/>
      <c r="AB97" s="1"/>
      <c r="AD97" s="146"/>
      <c r="AE97" s="147"/>
      <c r="AF97" s="1"/>
      <c r="AG97" s="1"/>
      <c r="AH97" s="1"/>
      <c r="AI97" s="1"/>
      <c r="AJ97" s="1"/>
      <c r="AK97" s="1"/>
      <c r="AL97" s="146"/>
      <c r="AM97" s="147"/>
      <c r="AN97" s="146"/>
      <c r="AO97" s="147"/>
      <c r="AP97" s="1"/>
      <c r="AQ97" s="1"/>
      <c r="AR97" s="1"/>
      <c r="AS97" s="1"/>
      <c r="AT97" s="1"/>
      <c r="AU97" s="1"/>
      <c r="AV97" s="146"/>
      <c r="AW97" s="147"/>
    </row>
    <row r="98" spans="2:49" ht="11.25" customHeight="1">
      <c r="B98" s="127"/>
      <c r="C98" s="128"/>
      <c r="D98" s="1"/>
      <c r="E98" s="1"/>
      <c r="F98" s="1"/>
      <c r="G98" s="1"/>
      <c r="H98" s="1"/>
      <c r="I98" s="1"/>
      <c r="J98" s="127"/>
      <c r="K98" s="128"/>
      <c r="L98" s="127"/>
      <c r="M98" s="128"/>
      <c r="N98" s="1"/>
      <c r="O98" s="1"/>
      <c r="P98" s="1"/>
      <c r="Q98" s="1"/>
      <c r="R98" s="1"/>
      <c r="S98" s="1"/>
      <c r="T98" s="127"/>
      <c r="U98" s="128"/>
      <c r="V98" s="1"/>
      <c r="W98" s="1"/>
      <c r="X98" s="1"/>
      <c r="Y98" s="1"/>
      <c r="Z98" s="1"/>
      <c r="AA98" s="1"/>
      <c r="AB98" s="1"/>
      <c r="AD98" s="148"/>
      <c r="AE98" s="149"/>
      <c r="AF98" s="1"/>
      <c r="AG98" s="1"/>
      <c r="AH98" s="1"/>
      <c r="AI98" s="1"/>
      <c r="AJ98" s="1"/>
      <c r="AK98" s="1"/>
      <c r="AL98" s="148"/>
      <c r="AM98" s="149"/>
      <c r="AN98" s="148"/>
      <c r="AO98" s="149"/>
      <c r="AP98" s="1"/>
      <c r="AQ98" s="1"/>
      <c r="AR98" s="1"/>
      <c r="AS98" s="1"/>
      <c r="AT98" s="1"/>
      <c r="AU98" s="1"/>
      <c r="AV98" s="148"/>
      <c r="AW98" s="149"/>
    </row>
    <row r="99" spans="2:49" ht="11.25" customHeight="1">
      <c r="B99" s="1"/>
      <c r="C99" s="1"/>
      <c r="D99" s="1"/>
      <c r="E99" s="1"/>
      <c r="F99" s="1"/>
      <c r="G99" s="4"/>
      <c r="H99" s="10"/>
      <c r="I99" s="10"/>
      <c r="J99" s="88" t="s">
        <v>172</v>
      </c>
      <c r="K99" s="88"/>
      <c r="L99" s="88"/>
      <c r="M99" s="88"/>
      <c r="N99" s="10"/>
      <c r="O99" s="10"/>
      <c r="P99" s="10"/>
      <c r="Q99" s="64"/>
      <c r="R99" s="10"/>
      <c r="S99" s="1"/>
      <c r="T99" s="1"/>
      <c r="U99" s="1"/>
      <c r="V99" s="1"/>
      <c r="W99" s="1"/>
      <c r="X99" s="1"/>
      <c r="Y99" s="1"/>
      <c r="Z99" s="1"/>
      <c r="AA99" s="1"/>
      <c r="AB99" s="1"/>
      <c r="AD99" s="1"/>
      <c r="AE99" s="1"/>
      <c r="AF99" s="1"/>
      <c r="AG99" s="1"/>
      <c r="AH99" s="1"/>
      <c r="AI99" s="4"/>
      <c r="AJ99" s="10"/>
      <c r="AK99" s="10"/>
      <c r="AL99" s="88" t="s">
        <v>284</v>
      </c>
      <c r="AM99" s="88"/>
      <c r="AN99" s="88"/>
      <c r="AO99" s="88"/>
      <c r="AP99" s="10"/>
      <c r="AQ99" s="10"/>
      <c r="AR99" s="60"/>
      <c r="AS99" s="1"/>
      <c r="AT99" s="1"/>
      <c r="AU99" s="1"/>
      <c r="AV99" s="1"/>
      <c r="AW99" s="1"/>
    </row>
    <row r="100" spans="2:49" ht="11.25" customHeight="1">
      <c r="B100" s="1"/>
      <c r="C100" s="1"/>
      <c r="D100" s="1"/>
      <c r="E100" s="1"/>
      <c r="F100" s="1"/>
      <c r="G100" s="4"/>
      <c r="H100" s="86" t="s">
        <v>4</v>
      </c>
      <c r="I100" s="86">
        <v>13</v>
      </c>
      <c r="J100" s="86"/>
      <c r="K100" s="91" t="s">
        <v>5</v>
      </c>
      <c r="L100" s="91"/>
      <c r="M100" s="86">
        <v>33</v>
      </c>
      <c r="N100" s="86"/>
      <c r="O100" s="86" t="s">
        <v>6</v>
      </c>
      <c r="P100" s="10"/>
      <c r="Q100" s="64"/>
      <c r="R100" s="1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D100" s="1"/>
      <c r="AE100" s="1"/>
      <c r="AF100" s="1"/>
      <c r="AG100" s="1"/>
      <c r="AH100" s="1"/>
      <c r="AI100" s="4"/>
      <c r="AJ100" s="86" t="s">
        <v>4</v>
      </c>
      <c r="AK100" s="86">
        <v>6</v>
      </c>
      <c r="AL100" s="86"/>
      <c r="AM100" s="91" t="s">
        <v>5</v>
      </c>
      <c r="AN100" s="91"/>
      <c r="AO100" s="86">
        <v>45</v>
      </c>
      <c r="AP100" s="86"/>
      <c r="AQ100" s="86" t="s">
        <v>6</v>
      </c>
      <c r="AR100" s="60"/>
      <c r="AS100" s="1"/>
      <c r="AT100" s="1"/>
      <c r="AU100" s="1"/>
      <c r="AV100" s="1"/>
      <c r="AW100" s="1"/>
    </row>
    <row r="101" spans="2:49" ht="11.25" customHeight="1">
      <c r="B101" s="1"/>
      <c r="C101" s="1"/>
      <c r="D101" s="1"/>
      <c r="E101" s="1"/>
      <c r="F101" s="1"/>
      <c r="G101" s="4"/>
      <c r="H101" s="86"/>
      <c r="I101" s="86">
        <v>37</v>
      </c>
      <c r="J101" s="86"/>
      <c r="K101" s="91" t="s">
        <v>5</v>
      </c>
      <c r="L101" s="91"/>
      <c r="M101" s="86">
        <v>18</v>
      </c>
      <c r="N101" s="86"/>
      <c r="O101" s="86"/>
      <c r="P101" s="10"/>
      <c r="Q101" s="64"/>
      <c r="R101" s="1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D101" s="1"/>
      <c r="AE101" s="1"/>
      <c r="AF101" s="1"/>
      <c r="AG101" s="1"/>
      <c r="AH101" s="1"/>
      <c r="AI101" s="4"/>
      <c r="AJ101" s="86"/>
      <c r="AK101" s="86">
        <v>10</v>
      </c>
      <c r="AL101" s="86"/>
      <c r="AM101" s="91" t="s">
        <v>5</v>
      </c>
      <c r="AN101" s="91"/>
      <c r="AO101" s="86">
        <v>18</v>
      </c>
      <c r="AP101" s="86"/>
      <c r="AQ101" s="86"/>
      <c r="AR101" s="60"/>
      <c r="AS101" s="1"/>
      <c r="AT101" s="1"/>
      <c r="AU101" s="1"/>
      <c r="AV101" s="1"/>
      <c r="AW101" s="1"/>
    </row>
    <row r="102" spans="2:49" ht="11.25" customHeight="1" thickBot="1">
      <c r="B102" s="1"/>
      <c r="C102" s="1"/>
      <c r="D102" s="1"/>
      <c r="E102" s="1"/>
      <c r="F102" s="1"/>
      <c r="G102" s="5"/>
      <c r="H102" s="13"/>
      <c r="I102" s="13"/>
      <c r="J102" s="13"/>
      <c r="K102" s="13"/>
      <c r="L102" s="10"/>
      <c r="M102" s="10"/>
      <c r="N102" s="10"/>
      <c r="O102" s="10"/>
      <c r="P102" s="10"/>
      <c r="Q102" s="64"/>
      <c r="R102" s="1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D102" s="1"/>
      <c r="AE102" s="1"/>
      <c r="AF102" s="1"/>
      <c r="AG102" s="1"/>
      <c r="AH102" s="1"/>
      <c r="AI102" s="5"/>
      <c r="AJ102" s="13"/>
      <c r="AK102" s="13"/>
      <c r="AL102" s="13"/>
      <c r="AM102" s="13"/>
      <c r="AN102" s="62"/>
      <c r="AO102" s="62"/>
      <c r="AP102" s="62"/>
      <c r="AQ102" s="62"/>
      <c r="AR102" s="63"/>
      <c r="AS102" s="1"/>
      <c r="AT102" s="1"/>
      <c r="AU102" s="1"/>
      <c r="AV102" s="1"/>
      <c r="AW102" s="1"/>
    </row>
    <row r="103" spans="2:49" ht="11.25" customHeight="1">
      <c r="B103" s="1"/>
      <c r="C103" s="1"/>
      <c r="D103" s="1"/>
      <c r="E103" s="1"/>
      <c r="F103" s="1"/>
      <c r="G103" s="88">
        <f>I100+I101</f>
        <v>50</v>
      </c>
      <c r="H103" s="88"/>
      <c r="I103" s="1"/>
      <c r="J103" s="1"/>
      <c r="K103" s="1"/>
      <c r="L103" s="73"/>
      <c r="M103" s="71"/>
      <c r="N103" s="71"/>
      <c r="O103" s="87">
        <f>M100+M101</f>
        <v>51</v>
      </c>
      <c r="P103" s="87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D103" s="1"/>
      <c r="AE103" s="1"/>
      <c r="AF103" s="1"/>
      <c r="AG103" s="1"/>
      <c r="AH103" s="1"/>
      <c r="AI103" s="88">
        <v>16</v>
      </c>
      <c r="AJ103" s="88"/>
      <c r="AK103" s="1"/>
      <c r="AL103" s="1"/>
      <c r="AM103" s="68"/>
      <c r="AN103" s="10"/>
      <c r="AO103" s="1"/>
      <c r="AP103" s="1"/>
      <c r="AQ103" s="90">
        <v>63</v>
      </c>
      <c r="AR103" s="90"/>
      <c r="AS103" s="1"/>
      <c r="AT103" s="1"/>
      <c r="AU103" s="1"/>
      <c r="AV103" s="1"/>
      <c r="AW103" s="1"/>
    </row>
    <row r="104" spans="2:49" ht="11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64"/>
      <c r="M104" s="10"/>
      <c r="N104" s="10"/>
      <c r="O104" s="10"/>
      <c r="P104" s="10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D104" s="1"/>
      <c r="AE104" s="1"/>
      <c r="AF104" s="1"/>
      <c r="AG104" s="1"/>
      <c r="AH104" s="1"/>
      <c r="AI104" s="1"/>
      <c r="AJ104" s="1"/>
      <c r="AK104" s="1"/>
      <c r="AL104" s="1"/>
      <c r="AM104" s="60"/>
      <c r="AN104" s="10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2:49" ht="11.25" customHeight="1">
      <c r="B105" s="1"/>
      <c r="C105" s="1"/>
      <c r="D105" s="1"/>
      <c r="E105" s="1"/>
      <c r="F105" s="1"/>
      <c r="G105" s="1"/>
      <c r="H105" s="86" t="s">
        <v>57</v>
      </c>
      <c r="I105" s="86"/>
      <c r="J105" s="86"/>
      <c r="K105" s="86"/>
      <c r="L105" s="86"/>
      <c r="M105" s="86"/>
      <c r="N105" s="86"/>
      <c r="O105" s="8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D105" s="1"/>
      <c r="AE105" s="1"/>
      <c r="AF105" s="1"/>
      <c r="AG105" s="1"/>
      <c r="AH105" s="1"/>
      <c r="AI105" s="1"/>
      <c r="AJ105" s="86" t="s">
        <v>139</v>
      </c>
      <c r="AK105" s="86"/>
      <c r="AL105" s="86"/>
      <c r="AM105" s="86"/>
      <c r="AN105" s="86"/>
      <c r="AO105" s="86"/>
      <c r="AP105" s="86"/>
      <c r="AQ105" s="86"/>
      <c r="AR105" s="1"/>
      <c r="AS105" s="1"/>
      <c r="AT105" s="1"/>
      <c r="AU105" s="1"/>
      <c r="AV105" s="1"/>
      <c r="AW105" s="1"/>
    </row>
    <row r="106" spans="2:49" ht="11.25" customHeight="1">
      <c r="B106" s="1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3"/>
      <c r="N106" s="3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3"/>
      <c r="AO106" s="3"/>
      <c r="AP106" s="3"/>
      <c r="AQ106" s="3"/>
      <c r="AR106" s="3"/>
      <c r="AS106" s="3"/>
      <c r="AT106" s="3"/>
      <c r="AU106" s="3"/>
      <c r="AV106" s="1"/>
      <c r="AW106" s="1"/>
    </row>
    <row r="107" spans="2:49" ht="11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92" t="s">
        <v>9</v>
      </c>
      <c r="AG107" s="88"/>
      <c r="AH107" s="88"/>
      <c r="AI107" s="88"/>
      <c r="AJ107" s="88"/>
      <c r="AK107" s="93"/>
      <c r="AL107" s="92" t="s">
        <v>10</v>
      </c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93"/>
    </row>
    <row r="108" spans="2:49" ht="11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30" t="s">
        <v>11</v>
      </c>
      <c r="AG108" s="117"/>
      <c r="AH108" s="117"/>
      <c r="AI108" s="117"/>
      <c r="AJ108" s="117"/>
      <c r="AK108" s="118"/>
      <c r="AL108" s="130" t="s">
        <v>44</v>
      </c>
      <c r="AM108" s="117"/>
      <c r="AN108" s="117"/>
      <c r="AO108" s="117"/>
      <c r="AP108" s="117"/>
      <c r="AQ108" s="131"/>
      <c r="AR108" s="116" t="s">
        <v>13</v>
      </c>
      <c r="AS108" s="117"/>
      <c r="AT108" s="117"/>
      <c r="AU108" s="117"/>
      <c r="AV108" s="117"/>
      <c r="AW108" s="118"/>
    </row>
    <row r="109" spans="2:49" ht="11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1.25" customHeight="1">
      <c r="B110" s="1"/>
      <c r="C110" s="10"/>
      <c r="D110" s="92"/>
      <c r="E110" s="88"/>
      <c r="F110" s="88"/>
      <c r="G110" s="88"/>
      <c r="H110" s="88"/>
      <c r="I110" s="93"/>
      <c r="J110" s="92" t="s">
        <v>14</v>
      </c>
      <c r="K110" s="88"/>
      <c r="L110" s="88"/>
      <c r="M110" s="88"/>
      <c r="N110" s="88"/>
      <c r="O110" s="93"/>
      <c r="P110" s="129" t="s">
        <v>35</v>
      </c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</row>
    <row r="111" spans="2:49" ht="11.25" customHeight="1">
      <c r="B111" s="1"/>
      <c r="C111" s="10"/>
      <c r="D111" s="94"/>
      <c r="E111" s="89"/>
      <c r="F111" s="89"/>
      <c r="G111" s="89"/>
      <c r="H111" s="89"/>
      <c r="I111" s="95"/>
      <c r="J111" s="94"/>
      <c r="K111" s="89"/>
      <c r="L111" s="89"/>
      <c r="M111" s="89"/>
      <c r="N111" s="89"/>
      <c r="O111" s="95"/>
      <c r="P111" s="129" t="s">
        <v>289</v>
      </c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 t="s">
        <v>290</v>
      </c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</row>
    <row r="112" spans="3:49" ht="11.25" customHeight="1">
      <c r="C112" s="10"/>
      <c r="D112" s="92" t="s">
        <v>177</v>
      </c>
      <c r="E112" s="88"/>
      <c r="F112" s="88"/>
      <c r="G112" s="88"/>
      <c r="H112" s="88"/>
      <c r="I112" s="93"/>
      <c r="J112" s="92" t="s">
        <v>176</v>
      </c>
      <c r="K112" s="88"/>
      <c r="L112" s="88"/>
      <c r="M112" s="88"/>
      <c r="N112" s="88"/>
      <c r="O112" s="93"/>
      <c r="P112" s="92" t="s">
        <v>192</v>
      </c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93"/>
    </row>
    <row r="113" spans="3:49" ht="11.25" customHeight="1">
      <c r="C113" s="10"/>
      <c r="D113" s="94"/>
      <c r="E113" s="89"/>
      <c r="F113" s="89"/>
      <c r="G113" s="89"/>
      <c r="H113" s="89"/>
      <c r="I113" s="95"/>
      <c r="J113" s="94"/>
      <c r="K113" s="89"/>
      <c r="L113" s="89"/>
      <c r="M113" s="89"/>
      <c r="N113" s="89"/>
      <c r="O113" s="95"/>
      <c r="P113" s="94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95"/>
    </row>
    <row r="114" spans="3:49" ht="11.25" customHeight="1">
      <c r="C114" s="1"/>
      <c r="D114" s="92" t="s">
        <v>18</v>
      </c>
      <c r="E114" s="88"/>
      <c r="F114" s="88"/>
      <c r="G114" s="88"/>
      <c r="H114" s="88"/>
      <c r="I114" s="93"/>
      <c r="J114" s="92" t="s">
        <v>193</v>
      </c>
      <c r="K114" s="88"/>
      <c r="L114" s="88"/>
      <c r="M114" s="88"/>
      <c r="N114" s="88"/>
      <c r="O114" s="93"/>
      <c r="P114" s="92" t="s">
        <v>194</v>
      </c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93"/>
    </row>
    <row r="115" spans="3:49" ht="11.25" customHeight="1">
      <c r="C115" s="1"/>
      <c r="D115" s="94"/>
      <c r="E115" s="89"/>
      <c r="F115" s="89"/>
      <c r="G115" s="89"/>
      <c r="H115" s="89"/>
      <c r="I115" s="95"/>
      <c r="J115" s="94"/>
      <c r="K115" s="89"/>
      <c r="L115" s="89"/>
      <c r="M115" s="89"/>
      <c r="N115" s="89"/>
      <c r="O115" s="95"/>
      <c r="P115" s="94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95"/>
    </row>
    <row r="116" spans="2:49" ht="11.25" customHeight="1">
      <c r="B116" s="1"/>
      <c r="C116" s="10"/>
      <c r="D116" s="92" t="s">
        <v>52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93"/>
    </row>
    <row r="117" spans="2:49" ht="11.25" customHeight="1">
      <c r="B117" s="1"/>
      <c r="C117" s="10"/>
      <c r="D117" s="94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95"/>
    </row>
    <row r="118" spans="2:49" ht="11.25" customHeight="1">
      <c r="B118" s="1"/>
      <c r="C118" s="10"/>
      <c r="D118" s="92" t="s">
        <v>15</v>
      </c>
      <c r="E118" s="88"/>
      <c r="F118" s="88"/>
      <c r="G118" s="88"/>
      <c r="H118" s="88"/>
      <c r="I118" s="93"/>
      <c r="J118" s="115">
        <v>0.4513888888888889</v>
      </c>
      <c r="K118" s="88"/>
      <c r="L118" s="88"/>
      <c r="M118" s="88"/>
      <c r="N118" s="88"/>
      <c r="O118" s="93"/>
      <c r="P118" s="132" t="str">
        <f>B95</f>
        <v>加茂</v>
      </c>
      <c r="Q118" s="119"/>
      <c r="R118" s="119"/>
      <c r="S118" s="119"/>
      <c r="T118" s="119"/>
      <c r="U118" s="119"/>
      <c r="V118" s="119"/>
      <c r="W118" s="119"/>
      <c r="X118" s="15" t="s">
        <v>16</v>
      </c>
      <c r="Y118" s="119" t="str">
        <f>J95</f>
        <v>槙原</v>
      </c>
      <c r="Z118" s="119"/>
      <c r="AA118" s="119"/>
      <c r="AB118" s="119"/>
      <c r="AC118" s="119"/>
      <c r="AD118" s="119"/>
      <c r="AE118" s="119"/>
      <c r="AF118" s="120"/>
      <c r="AG118" s="132" t="s">
        <v>62</v>
      </c>
      <c r="AH118" s="119"/>
      <c r="AI118" s="119"/>
      <c r="AJ118" s="119"/>
      <c r="AK118" s="119"/>
      <c r="AL118" s="119"/>
      <c r="AM118" s="119"/>
      <c r="AN118" s="119"/>
      <c r="AO118" s="15" t="s">
        <v>16</v>
      </c>
      <c r="AP118" s="119" t="s">
        <v>390</v>
      </c>
      <c r="AQ118" s="119"/>
      <c r="AR118" s="119"/>
      <c r="AS118" s="119"/>
      <c r="AT118" s="119"/>
      <c r="AU118" s="119"/>
      <c r="AV118" s="119"/>
      <c r="AW118" s="120"/>
    </row>
    <row r="119" spans="2:49" ht="11.25" customHeight="1">
      <c r="B119" s="1"/>
      <c r="C119" s="10"/>
      <c r="D119" s="94"/>
      <c r="E119" s="89"/>
      <c r="F119" s="89"/>
      <c r="G119" s="89"/>
      <c r="H119" s="89"/>
      <c r="I119" s="95"/>
      <c r="J119" s="94"/>
      <c r="K119" s="89"/>
      <c r="L119" s="89"/>
      <c r="M119" s="89"/>
      <c r="N119" s="89"/>
      <c r="O119" s="95"/>
      <c r="P119" s="143" t="s">
        <v>381</v>
      </c>
      <c r="Q119" s="142"/>
      <c r="R119" s="142"/>
      <c r="S119" s="142"/>
      <c r="T119" s="56" t="s">
        <v>17</v>
      </c>
      <c r="U119" s="142" t="s">
        <v>382</v>
      </c>
      <c r="V119" s="142"/>
      <c r="W119" s="142"/>
      <c r="X119" s="142"/>
      <c r="Y119" s="139" t="s">
        <v>382</v>
      </c>
      <c r="Z119" s="140"/>
      <c r="AA119" s="140"/>
      <c r="AB119" s="140"/>
      <c r="AC119" s="140"/>
      <c r="AD119" s="140"/>
      <c r="AE119" s="140"/>
      <c r="AF119" s="141"/>
      <c r="AG119" s="143" t="s">
        <v>217</v>
      </c>
      <c r="AH119" s="142"/>
      <c r="AI119" s="142"/>
      <c r="AJ119" s="142"/>
      <c r="AK119" s="56" t="s">
        <v>17</v>
      </c>
      <c r="AL119" s="142" t="s">
        <v>366</v>
      </c>
      <c r="AM119" s="142"/>
      <c r="AN119" s="142"/>
      <c r="AO119" s="142"/>
      <c r="AP119" s="139" t="s">
        <v>178</v>
      </c>
      <c r="AQ119" s="140"/>
      <c r="AR119" s="140"/>
      <c r="AS119" s="140"/>
      <c r="AT119" s="140"/>
      <c r="AU119" s="140"/>
      <c r="AV119" s="140"/>
      <c r="AW119" s="141"/>
    </row>
    <row r="120" spans="2:49" ht="11.25" customHeight="1">
      <c r="B120" s="1"/>
      <c r="C120" s="10"/>
      <c r="D120" s="92" t="s">
        <v>19</v>
      </c>
      <c r="E120" s="88"/>
      <c r="F120" s="88"/>
      <c r="G120" s="88"/>
      <c r="H120" s="88"/>
      <c r="I120" s="93"/>
      <c r="J120" s="115">
        <v>0.5416666666666666</v>
      </c>
      <c r="K120" s="88"/>
      <c r="L120" s="88"/>
      <c r="M120" s="88"/>
      <c r="N120" s="88"/>
      <c r="O120" s="93"/>
      <c r="P120" s="133" t="str">
        <f>AD95</f>
        <v>舘林南光</v>
      </c>
      <c r="Q120" s="134"/>
      <c r="R120" s="134"/>
      <c r="S120" s="134"/>
      <c r="T120" s="134"/>
      <c r="U120" s="134"/>
      <c r="V120" s="134"/>
      <c r="W120" s="134"/>
      <c r="X120" s="57" t="s">
        <v>16</v>
      </c>
      <c r="Y120" s="134" t="s">
        <v>382</v>
      </c>
      <c r="Z120" s="134"/>
      <c r="AA120" s="134"/>
      <c r="AB120" s="134"/>
      <c r="AC120" s="134"/>
      <c r="AD120" s="134"/>
      <c r="AE120" s="134"/>
      <c r="AF120" s="135"/>
      <c r="AG120" s="133" t="str">
        <f>AN95</f>
        <v>浜浦</v>
      </c>
      <c r="AH120" s="134"/>
      <c r="AI120" s="134"/>
      <c r="AJ120" s="134"/>
      <c r="AK120" s="134"/>
      <c r="AL120" s="134"/>
      <c r="AM120" s="134"/>
      <c r="AN120" s="134"/>
      <c r="AO120" s="57" t="s">
        <v>16</v>
      </c>
      <c r="AP120" s="134" t="str">
        <f>AV95</f>
        <v>日和山</v>
      </c>
      <c r="AQ120" s="134"/>
      <c r="AR120" s="134"/>
      <c r="AS120" s="134"/>
      <c r="AT120" s="134"/>
      <c r="AU120" s="134"/>
      <c r="AV120" s="134"/>
      <c r="AW120" s="135"/>
    </row>
    <row r="121" spans="2:49" ht="11.25" customHeight="1">
      <c r="B121" s="1"/>
      <c r="C121" s="1"/>
      <c r="D121" s="94"/>
      <c r="E121" s="89"/>
      <c r="F121" s="89"/>
      <c r="G121" s="89"/>
      <c r="H121" s="89"/>
      <c r="I121" s="95"/>
      <c r="J121" s="94"/>
      <c r="K121" s="89"/>
      <c r="L121" s="89"/>
      <c r="M121" s="89"/>
      <c r="N121" s="89"/>
      <c r="O121" s="95"/>
      <c r="P121" s="94" t="s">
        <v>209</v>
      </c>
      <c r="Q121" s="89"/>
      <c r="R121" s="89"/>
      <c r="S121" s="89"/>
      <c r="T121" s="14" t="s">
        <v>17</v>
      </c>
      <c r="U121" s="89" t="s">
        <v>392</v>
      </c>
      <c r="V121" s="89"/>
      <c r="W121" s="89"/>
      <c r="X121" s="89"/>
      <c r="Y121" s="116" t="s">
        <v>179</v>
      </c>
      <c r="Z121" s="117"/>
      <c r="AA121" s="117"/>
      <c r="AB121" s="117"/>
      <c r="AC121" s="117"/>
      <c r="AD121" s="117"/>
      <c r="AE121" s="117"/>
      <c r="AF121" s="118"/>
      <c r="AG121" s="94" t="s">
        <v>393</v>
      </c>
      <c r="AH121" s="89"/>
      <c r="AI121" s="89"/>
      <c r="AJ121" s="89"/>
      <c r="AK121" s="14" t="s">
        <v>17</v>
      </c>
      <c r="AL121" s="89" t="s">
        <v>390</v>
      </c>
      <c r="AM121" s="89"/>
      <c r="AN121" s="89"/>
      <c r="AO121" s="89"/>
      <c r="AP121" s="116" t="s">
        <v>390</v>
      </c>
      <c r="AQ121" s="117"/>
      <c r="AR121" s="117"/>
      <c r="AS121" s="117"/>
      <c r="AT121" s="117"/>
      <c r="AU121" s="117"/>
      <c r="AV121" s="117"/>
      <c r="AW121" s="118"/>
    </row>
    <row r="122" spans="2:49" ht="11.25" customHeight="1">
      <c r="B122" s="1"/>
      <c r="C122" s="1"/>
      <c r="D122" s="92" t="s">
        <v>20</v>
      </c>
      <c r="E122" s="88"/>
      <c r="F122" s="88"/>
      <c r="G122" s="88"/>
      <c r="H122" s="88"/>
      <c r="I122" s="93"/>
      <c r="J122" s="115">
        <v>0.5902777777777778</v>
      </c>
      <c r="K122" s="88"/>
      <c r="L122" s="88"/>
      <c r="M122" s="88"/>
      <c r="N122" s="88"/>
      <c r="O122" s="93"/>
      <c r="P122" s="132" t="s">
        <v>421</v>
      </c>
      <c r="Q122" s="119"/>
      <c r="R122" s="119"/>
      <c r="S122" s="119"/>
      <c r="T122" s="119"/>
      <c r="U122" s="119"/>
      <c r="V122" s="119"/>
      <c r="W122" s="119"/>
      <c r="X122" s="15" t="s">
        <v>16</v>
      </c>
      <c r="Y122" s="119" t="s">
        <v>393</v>
      </c>
      <c r="Z122" s="119"/>
      <c r="AA122" s="119"/>
      <c r="AB122" s="119"/>
      <c r="AC122" s="119"/>
      <c r="AD122" s="119"/>
      <c r="AE122" s="119"/>
      <c r="AF122" s="120"/>
      <c r="AG122" s="132" t="s">
        <v>423</v>
      </c>
      <c r="AH122" s="119"/>
      <c r="AI122" s="119"/>
      <c r="AJ122" s="119"/>
      <c r="AK122" s="119"/>
      <c r="AL122" s="119"/>
      <c r="AM122" s="119"/>
      <c r="AN122" s="119"/>
      <c r="AO122" s="15" t="s">
        <v>16</v>
      </c>
      <c r="AP122" s="119" t="s">
        <v>62</v>
      </c>
      <c r="AQ122" s="119"/>
      <c r="AR122" s="119"/>
      <c r="AS122" s="119"/>
      <c r="AT122" s="119"/>
      <c r="AU122" s="119"/>
      <c r="AV122" s="119"/>
      <c r="AW122" s="120"/>
    </row>
    <row r="123" spans="2:49" ht="11.25" customHeight="1">
      <c r="B123" s="1"/>
      <c r="C123" s="1"/>
      <c r="D123" s="94"/>
      <c r="E123" s="89"/>
      <c r="F123" s="89"/>
      <c r="G123" s="89"/>
      <c r="H123" s="89"/>
      <c r="I123" s="95"/>
      <c r="J123" s="94"/>
      <c r="K123" s="89"/>
      <c r="L123" s="89"/>
      <c r="M123" s="89"/>
      <c r="N123" s="89"/>
      <c r="O123" s="95"/>
      <c r="P123" s="143" t="s">
        <v>381</v>
      </c>
      <c r="Q123" s="142"/>
      <c r="R123" s="142"/>
      <c r="S123" s="142"/>
      <c r="T123" s="56" t="s">
        <v>17</v>
      </c>
      <c r="U123" s="142" t="s">
        <v>366</v>
      </c>
      <c r="V123" s="142"/>
      <c r="W123" s="142"/>
      <c r="X123" s="142"/>
      <c r="Y123" s="139" t="s">
        <v>422</v>
      </c>
      <c r="Z123" s="140"/>
      <c r="AA123" s="140"/>
      <c r="AB123" s="140"/>
      <c r="AC123" s="140"/>
      <c r="AD123" s="140"/>
      <c r="AE123" s="140"/>
      <c r="AF123" s="141"/>
      <c r="AG123" s="143" t="s">
        <v>417</v>
      </c>
      <c r="AH123" s="142"/>
      <c r="AI123" s="142"/>
      <c r="AJ123" s="142"/>
      <c r="AK123" s="56" t="s">
        <v>17</v>
      </c>
      <c r="AL123" s="142" t="s">
        <v>350</v>
      </c>
      <c r="AM123" s="142"/>
      <c r="AN123" s="142"/>
      <c r="AO123" s="142"/>
      <c r="AP123" s="139" t="s">
        <v>417</v>
      </c>
      <c r="AQ123" s="140"/>
      <c r="AR123" s="140"/>
      <c r="AS123" s="140"/>
      <c r="AT123" s="140"/>
      <c r="AU123" s="140"/>
      <c r="AV123" s="140"/>
      <c r="AW123" s="141"/>
    </row>
    <row r="124" spans="2:49" ht="11.25" customHeight="1">
      <c r="B124" s="1"/>
      <c r="C124" s="1"/>
      <c r="D124" s="92" t="s">
        <v>21</v>
      </c>
      <c r="E124" s="88"/>
      <c r="F124" s="88"/>
      <c r="G124" s="88"/>
      <c r="H124" s="88"/>
      <c r="I124" s="93"/>
      <c r="J124" s="115">
        <v>0.638888888888889</v>
      </c>
      <c r="K124" s="88"/>
      <c r="L124" s="88"/>
      <c r="M124" s="88"/>
      <c r="N124" s="88"/>
      <c r="O124" s="93"/>
      <c r="P124" s="132" t="s">
        <v>381</v>
      </c>
      <c r="Q124" s="119"/>
      <c r="R124" s="119"/>
      <c r="S124" s="119"/>
      <c r="T124" s="119"/>
      <c r="U124" s="119"/>
      <c r="V124" s="119"/>
      <c r="W124" s="119"/>
      <c r="X124" s="15" t="s">
        <v>16</v>
      </c>
      <c r="Y124" s="119" t="s">
        <v>366</v>
      </c>
      <c r="Z124" s="119"/>
      <c r="AA124" s="119"/>
      <c r="AB124" s="119"/>
      <c r="AC124" s="119"/>
      <c r="AD124" s="119"/>
      <c r="AE124" s="119"/>
      <c r="AF124" s="120"/>
      <c r="AG124" s="132" t="s">
        <v>417</v>
      </c>
      <c r="AH124" s="119"/>
      <c r="AI124" s="119"/>
      <c r="AJ124" s="119"/>
      <c r="AK124" s="119"/>
      <c r="AL124" s="119"/>
      <c r="AM124" s="119"/>
      <c r="AN124" s="119"/>
      <c r="AO124" s="15" t="s">
        <v>16</v>
      </c>
      <c r="AP124" s="119" t="s">
        <v>350</v>
      </c>
      <c r="AQ124" s="119"/>
      <c r="AR124" s="119"/>
      <c r="AS124" s="119"/>
      <c r="AT124" s="119"/>
      <c r="AU124" s="119"/>
      <c r="AV124" s="119"/>
      <c r="AW124" s="120"/>
    </row>
    <row r="125" spans="2:49" ht="11.25" customHeight="1">
      <c r="B125" s="1"/>
      <c r="C125" s="1"/>
      <c r="D125" s="94"/>
      <c r="E125" s="89"/>
      <c r="F125" s="89"/>
      <c r="G125" s="89"/>
      <c r="H125" s="89"/>
      <c r="I125" s="95"/>
      <c r="J125" s="94"/>
      <c r="K125" s="89"/>
      <c r="L125" s="89"/>
      <c r="M125" s="89"/>
      <c r="N125" s="89"/>
      <c r="O125" s="95"/>
      <c r="P125" s="143" t="s">
        <v>209</v>
      </c>
      <c r="Q125" s="142"/>
      <c r="R125" s="142"/>
      <c r="S125" s="142"/>
      <c r="T125" s="56" t="s">
        <v>17</v>
      </c>
      <c r="U125" s="142" t="s">
        <v>393</v>
      </c>
      <c r="V125" s="142"/>
      <c r="W125" s="142"/>
      <c r="X125" s="142"/>
      <c r="Y125" s="139" t="s">
        <v>179</v>
      </c>
      <c r="Z125" s="140"/>
      <c r="AA125" s="140"/>
      <c r="AB125" s="140"/>
      <c r="AC125" s="140"/>
      <c r="AD125" s="140"/>
      <c r="AE125" s="140"/>
      <c r="AF125" s="141"/>
      <c r="AG125" s="143" t="s">
        <v>423</v>
      </c>
      <c r="AH125" s="142"/>
      <c r="AI125" s="142"/>
      <c r="AJ125" s="142"/>
      <c r="AK125" s="56" t="s">
        <v>17</v>
      </c>
      <c r="AL125" s="142" t="s">
        <v>62</v>
      </c>
      <c r="AM125" s="142"/>
      <c r="AN125" s="142"/>
      <c r="AO125" s="142"/>
      <c r="AP125" s="139" t="s">
        <v>423</v>
      </c>
      <c r="AQ125" s="140"/>
      <c r="AR125" s="140"/>
      <c r="AS125" s="140"/>
      <c r="AT125" s="140"/>
      <c r="AU125" s="140"/>
      <c r="AV125" s="140"/>
      <c r="AW125" s="141"/>
    </row>
    <row r="126" spans="2:49" ht="11.25" customHeight="1">
      <c r="B126" s="1"/>
      <c r="C126" s="1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121" t="s">
        <v>210</v>
      </c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</row>
    <row r="127" spans="2:49" ht="11.25" customHeight="1">
      <c r="B127" s="1"/>
      <c r="C127" s="1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</row>
    <row r="128" spans="2:49" ht="11.25" customHeight="1">
      <c r="B128" s="1"/>
      <c r="C128" s="1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 ht="11.25" customHeight="1">
      <c r="B129" s="1"/>
      <c r="C129" s="1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 ht="11.25" customHeight="1">
      <c r="B130" s="1"/>
      <c r="C130" s="1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 ht="11.25" customHeight="1">
      <c r="B131" s="1"/>
      <c r="C131" s="1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 ht="11.25" customHeight="1">
      <c r="B132" s="1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 ht="11.25" customHeight="1">
      <c r="B133" s="1"/>
      <c r="C133" s="1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 ht="11.25" customHeight="1">
      <c r="B134" s="1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 ht="11.25" customHeight="1">
      <c r="B135" s="1"/>
      <c r="C135" s="1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 ht="11.25" customHeight="1">
      <c r="B136" s="1"/>
      <c r="C136" s="1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 ht="11.25" customHeight="1">
      <c r="B137" s="1"/>
      <c r="C137" s="1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 ht="11.25" customHeight="1">
      <c r="B138" s="1"/>
      <c r="C138" s="1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 ht="11.25" customHeight="1">
      <c r="B139" s="1"/>
      <c r="C139" s="1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 ht="11.25" customHeight="1">
      <c r="B140" s="1"/>
      <c r="C140" s="1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 ht="11.25" customHeight="1">
      <c r="B141" s="1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 ht="11.25" customHeight="1">
      <c r="B142" s="1"/>
      <c r="C142" s="1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 ht="11.25" customHeight="1">
      <c r="B143" s="1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 ht="11.25" customHeight="1">
      <c r="B144" s="1"/>
      <c r="C144" s="1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 ht="11.25" customHeight="1">
      <c r="B145" s="1"/>
      <c r="C145" s="1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 ht="11.25" customHeight="1">
      <c r="B146" s="1"/>
      <c r="C146" s="1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 ht="11.25" customHeight="1">
      <c r="B147" s="1"/>
      <c r="C147" s="1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 ht="11.25" customHeight="1">
      <c r="B148" s="1"/>
      <c r="C148" s="1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 ht="11.25" customHeight="1">
      <c r="B149" s="1"/>
      <c r="C149" s="1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 ht="11.25" customHeight="1">
      <c r="B150" s="1"/>
      <c r="C150" s="1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 ht="11.25" customHeight="1">
      <c r="B151" s="1"/>
      <c r="C151" s="1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 ht="11.25" customHeight="1">
      <c r="B152" s="1"/>
      <c r="C152" s="1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 ht="11.25" customHeight="1">
      <c r="B153" s="1"/>
      <c r="C153" s="1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5" spans="2:49" ht="11.25" customHeight="1">
      <c r="B155" s="111" t="s">
        <v>275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"/>
      <c r="AB155" s="111" t="s">
        <v>279</v>
      </c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</row>
    <row r="156" spans="2:49" ht="11.25" customHeight="1">
      <c r="B156" s="111" t="s">
        <v>242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"/>
      <c r="AB156" s="111" t="s">
        <v>242</v>
      </c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</row>
    <row r="157" spans="2:49" ht="11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1.25" customHeight="1">
      <c r="B158" s="1"/>
      <c r="C158" s="1"/>
      <c r="D158" s="136" t="s">
        <v>128</v>
      </c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8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36" t="s">
        <v>134</v>
      </c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8"/>
      <c r="AT158" s="1"/>
      <c r="AU158" s="1"/>
      <c r="AV158" s="1"/>
      <c r="AW158" s="1"/>
    </row>
    <row r="159" spans="2:49" ht="11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ht="11.25" customHeight="1">
      <c r="B160" s="1"/>
      <c r="C160" s="1"/>
      <c r="D160" s="1"/>
      <c r="E160" s="1"/>
      <c r="F160" s="1"/>
      <c r="G160" s="1"/>
      <c r="H160" s="86" t="s">
        <v>130</v>
      </c>
      <c r="I160" s="86"/>
      <c r="J160" s="86"/>
      <c r="K160" s="86"/>
      <c r="L160" s="86"/>
      <c r="M160" s="86"/>
      <c r="N160" s="86"/>
      <c r="O160" s="8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86" t="s">
        <v>136</v>
      </c>
      <c r="AI160" s="86"/>
      <c r="AJ160" s="86"/>
      <c r="AK160" s="86"/>
      <c r="AL160" s="86"/>
      <c r="AM160" s="86"/>
      <c r="AN160" s="86"/>
      <c r="AO160" s="86"/>
      <c r="AP160" s="1"/>
      <c r="AQ160" s="1"/>
      <c r="AR160" s="1"/>
      <c r="AS160" s="1"/>
      <c r="AT160" s="1"/>
      <c r="AU160" s="1"/>
      <c r="AV160" s="1"/>
      <c r="AW160" s="1"/>
    </row>
    <row r="161" spans="2:49" ht="11.25" customHeight="1">
      <c r="B161" s="1"/>
      <c r="C161" s="1"/>
      <c r="D161" s="1"/>
      <c r="E161" s="1"/>
      <c r="F161" s="1"/>
      <c r="G161" s="1"/>
      <c r="H161" s="1"/>
      <c r="I161" s="1"/>
      <c r="J161" s="1"/>
      <c r="K161" s="60"/>
      <c r="L161" s="1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60"/>
      <c r="AL161" s="10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ht="11.25" customHeight="1" thickBot="1">
      <c r="B162" s="1"/>
      <c r="C162" s="1"/>
      <c r="D162" s="1"/>
      <c r="E162" s="1"/>
      <c r="F162" s="1"/>
      <c r="G162" s="85">
        <f>I164+I165</f>
        <v>38</v>
      </c>
      <c r="H162" s="85"/>
      <c r="I162" s="62"/>
      <c r="J162" s="62"/>
      <c r="K162" s="63"/>
      <c r="L162" s="13"/>
      <c r="M162" s="1"/>
      <c r="N162" s="1"/>
      <c r="O162" s="89">
        <f>M164+M165</f>
        <v>29</v>
      </c>
      <c r="P162" s="89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89">
        <f>AI164+AI165</f>
        <v>35</v>
      </c>
      <c r="AH162" s="89"/>
      <c r="AI162" s="1"/>
      <c r="AJ162" s="1"/>
      <c r="AK162" s="61"/>
      <c r="AL162" s="62"/>
      <c r="AM162" s="62"/>
      <c r="AN162" s="62"/>
      <c r="AO162" s="85">
        <f>AM164+AM165</f>
        <v>38</v>
      </c>
      <c r="AP162" s="85"/>
      <c r="AQ162" s="1"/>
      <c r="AR162" s="1"/>
      <c r="AS162" s="1"/>
      <c r="AT162" s="1"/>
      <c r="AU162" s="1"/>
      <c r="AV162" s="1"/>
      <c r="AW162" s="1"/>
    </row>
    <row r="163" spans="2:49" ht="11.25" customHeight="1">
      <c r="B163" s="1"/>
      <c r="C163" s="1"/>
      <c r="D163" s="1"/>
      <c r="E163" s="1"/>
      <c r="F163" s="60"/>
      <c r="G163" s="10"/>
      <c r="H163" s="10"/>
      <c r="I163" s="10"/>
      <c r="J163" s="90" t="s">
        <v>276</v>
      </c>
      <c r="K163" s="90"/>
      <c r="L163" s="88"/>
      <c r="M163" s="88"/>
      <c r="N163" s="7"/>
      <c r="O163" s="7"/>
      <c r="P163" s="7"/>
      <c r="Q163" s="64"/>
      <c r="R163" s="10"/>
      <c r="S163" s="10"/>
      <c r="T163" s="10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74"/>
      <c r="AH163" s="7"/>
      <c r="AI163" s="7"/>
      <c r="AJ163" s="88" t="s">
        <v>280</v>
      </c>
      <c r="AK163" s="88"/>
      <c r="AL163" s="90"/>
      <c r="AM163" s="90"/>
      <c r="AN163" s="10"/>
      <c r="AO163" s="10"/>
      <c r="AP163" s="10"/>
      <c r="AQ163" s="64"/>
      <c r="AR163" s="1"/>
      <c r="AS163" s="1"/>
      <c r="AT163" s="1"/>
      <c r="AU163" s="1"/>
      <c r="AV163" s="1"/>
      <c r="AW163" s="1"/>
    </row>
    <row r="164" spans="2:49" ht="11.25" customHeight="1">
      <c r="B164" s="1"/>
      <c r="C164" s="1"/>
      <c r="D164" s="1"/>
      <c r="E164" s="1"/>
      <c r="F164" s="60"/>
      <c r="G164" s="10"/>
      <c r="H164" s="86" t="s">
        <v>4</v>
      </c>
      <c r="I164" s="86">
        <v>13</v>
      </c>
      <c r="J164" s="86"/>
      <c r="K164" s="91" t="s">
        <v>5</v>
      </c>
      <c r="L164" s="91"/>
      <c r="M164" s="86">
        <v>22</v>
      </c>
      <c r="N164" s="86"/>
      <c r="O164" s="86" t="s">
        <v>6</v>
      </c>
      <c r="P164" s="1"/>
      <c r="Q164" s="64"/>
      <c r="R164" s="10"/>
      <c r="S164" s="10"/>
      <c r="T164" s="10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64"/>
      <c r="AH164" s="86" t="s">
        <v>4</v>
      </c>
      <c r="AI164" s="86">
        <v>29</v>
      </c>
      <c r="AJ164" s="86"/>
      <c r="AK164" s="91" t="s">
        <v>5</v>
      </c>
      <c r="AL164" s="91"/>
      <c r="AM164" s="86">
        <v>11</v>
      </c>
      <c r="AN164" s="86"/>
      <c r="AO164" s="86" t="s">
        <v>6</v>
      </c>
      <c r="AP164" s="1"/>
      <c r="AQ164" s="64"/>
      <c r="AR164" s="1"/>
      <c r="AS164" s="1"/>
      <c r="AT164" s="1"/>
      <c r="AU164" s="1"/>
      <c r="AV164" s="1"/>
      <c r="AW164" s="1"/>
    </row>
    <row r="165" spans="2:49" ht="11.25" customHeight="1">
      <c r="B165" s="1"/>
      <c r="C165" s="1"/>
      <c r="D165" s="1"/>
      <c r="E165" s="1"/>
      <c r="F165" s="60"/>
      <c r="G165" s="10"/>
      <c r="H165" s="86"/>
      <c r="I165" s="86">
        <v>25</v>
      </c>
      <c r="J165" s="86"/>
      <c r="K165" s="91" t="s">
        <v>5</v>
      </c>
      <c r="L165" s="91"/>
      <c r="M165" s="86">
        <v>7</v>
      </c>
      <c r="N165" s="86"/>
      <c r="O165" s="86"/>
      <c r="P165" s="1"/>
      <c r="Q165" s="64"/>
      <c r="R165" s="10"/>
      <c r="S165" s="10"/>
      <c r="T165" s="10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64"/>
      <c r="AH165" s="86"/>
      <c r="AI165" s="86">
        <v>6</v>
      </c>
      <c r="AJ165" s="86"/>
      <c r="AK165" s="91" t="s">
        <v>5</v>
      </c>
      <c r="AL165" s="91"/>
      <c r="AM165" s="86">
        <v>27</v>
      </c>
      <c r="AN165" s="86"/>
      <c r="AO165" s="86"/>
      <c r="AP165" s="1"/>
      <c r="AQ165" s="64"/>
      <c r="AR165" s="1"/>
      <c r="AS165" s="1"/>
      <c r="AT165" s="1"/>
      <c r="AU165" s="1"/>
      <c r="AV165" s="1"/>
      <c r="AW165" s="1"/>
    </row>
    <row r="166" spans="2:49" ht="11.25" customHeight="1" thickBot="1">
      <c r="B166" s="1"/>
      <c r="C166" s="89">
        <f>D168+D169</f>
        <v>16</v>
      </c>
      <c r="D166" s="89"/>
      <c r="E166" s="1"/>
      <c r="F166" s="61"/>
      <c r="G166" s="62"/>
      <c r="H166" s="62"/>
      <c r="I166" s="85">
        <f>H168+H169</f>
        <v>58</v>
      </c>
      <c r="J166" s="85"/>
      <c r="K166" s="1"/>
      <c r="L166" s="1"/>
      <c r="M166" s="89">
        <f>N168+N169</f>
        <v>30</v>
      </c>
      <c r="N166" s="89"/>
      <c r="O166" s="1"/>
      <c r="P166" s="1"/>
      <c r="Q166" s="66"/>
      <c r="R166" s="62"/>
      <c r="S166" s="85">
        <f>R168+R169</f>
        <v>63</v>
      </c>
      <c r="T166" s="85"/>
      <c r="U166" s="1"/>
      <c r="V166" s="1"/>
      <c r="W166" s="1"/>
      <c r="X166" s="1"/>
      <c r="Y166" s="1"/>
      <c r="Z166" s="1"/>
      <c r="AA166" s="1"/>
      <c r="AB166" s="1"/>
      <c r="AC166" s="89">
        <f>AD168+AD169</f>
        <v>19</v>
      </c>
      <c r="AD166" s="89"/>
      <c r="AE166" s="1"/>
      <c r="AF166" s="1"/>
      <c r="AG166" s="66"/>
      <c r="AH166" s="62"/>
      <c r="AI166" s="85">
        <f>AH168+AH169</f>
        <v>65</v>
      </c>
      <c r="AJ166" s="85"/>
      <c r="AK166" s="1"/>
      <c r="AL166" s="1"/>
      <c r="AM166" s="85">
        <f>AN168+AN169</f>
        <v>69</v>
      </c>
      <c r="AN166" s="85"/>
      <c r="AO166" s="62"/>
      <c r="AP166" s="63"/>
      <c r="AQ166" s="13"/>
      <c r="AR166" s="1"/>
      <c r="AS166" s="89">
        <f>AR168+AR169</f>
        <v>34</v>
      </c>
      <c r="AT166" s="89"/>
      <c r="AU166" s="1"/>
      <c r="AV166" s="1"/>
      <c r="AW166" s="1"/>
    </row>
    <row r="167" spans="2:49" ht="11.25" customHeight="1">
      <c r="B167" s="1"/>
      <c r="C167" s="6"/>
      <c r="D167" s="7"/>
      <c r="E167" s="88" t="s">
        <v>277</v>
      </c>
      <c r="F167" s="90"/>
      <c r="G167" s="90"/>
      <c r="H167" s="90"/>
      <c r="I167" s="10"/>
      <c r="J167" s="10"/>
      <c r="K167" s="64"/>
      <c r="L167" s="1"/>
      <c r="M167" s="6"/>
      <c r="N167" s="7"/>
      <c r="O167" s="88" t="s">
        <v>131</v>
      </c>
      <c r="P167" s="88"/>
      <c r="Q167" s="90"/>
      <c r="R167" s="90"/>
      <c r="S167" s="10"/>
      <c r="T167" s="10"/>
      <c r="U167" s="64"/>
      <c r="V167" s="1"/>
      <c r="W167" s="1"/>
      <c r="X167" s="1"/>
      <c r="Y167" s="1"/>
      <c r="Z167" s="1"/>
      <c r="AA167" s="1"/>
      <c r="AB167" s="1"/>
      <c r="AC167" s="6"/>
      <c r="AD167" s="7"/>
      <c r="AE167" s="88" t="s">
        <v>281</v>
      </c>
      <c r="AF167" s="88"/>
      <c r="AG167" s="90"/>
      <c r="AH167" s="90"/>
      <c r="AI167" s="10"/>
      <c r="AJ167" s="10"/>
      <c r="AK167" s="64"/>
      <c r="AL167" s="60"/>
      <c r="AM167" s="10"/>
      <c r="AN167" s="10"/>
      <c r="AO167" s="90" t="s">
        <v>282</v>
      </c>
      <c r="AP167" s="90"/>
      <c r="AQ167" s="88"/>
      <c r="AR167" s="88"/>
      <c r="AS167" s="7"/>
      <c r="AT167" s="8"/>
      <c r="AU167" s="1"/>
      <c r="AV167" s="1"/>
      <c r="AW167" s="1"/>
    </row>
    <row r="168" spans="2:49" ht="11.25" customHeight="1">
      <c r="B168" s="1"/>
      <c r="C168" s="96" t="s">
        <v>4</v>
      </c>
      <c r="D168" s="86">
        <v>8</v>
      </c>
      <c r="E168" s="86"/>
      <c r="F168" s="91" t="s">
        <v>5</v>
      </c>
      <c r="G168" s="91"/>
      <c r="H168" s="86">
        <v>28</v>
      </c>
      <c r="I168" s="86"/>
      <c r="J168" s="90" t="s">
        <v>6</v>
      </c>
      <c r="K168" s="64"/>
      <c r="L168" s="1"/>
      <c r="M168" s="96" t="s">
        <v>4</v>
      </c>
      <c r="N168" s="86">
        <v>11</v>
      </c>
      <c r="O168" s="86"/>
      <c r="P168" s="91" t="s">
        <v>5</v>
      </c>
      <c r="Q168" s="91"/>
      <c r="R168" s="86">
        <v>35</v>
      </c>
      <c r="S168" s="86"/>
      <c r="T168" s="90" t="s">
        <v>6</v>
      </c>
      <c r="U168" s="64"/>
      <c r="V168" s="1"/>
      <c r="W168" s="1"/>
      <c r="X168" s="1"/>
      <c r="Y168" s="1"/>
      <c r="Z168" s="1"/>
      <c r="AA168" s="1"/>
      <c r="AB168" s="1"/>
      <c r="AC168" s="96" t="s">
        <v>4</v>
      </c>
      <c r="AD168" s="86">
        <v>0</v>
      </c>
      <c r="AE168" s="86"/>
      <c r="AF168" s="91" t="s">
        <v>5</v>
      </c>
      <c r="AG168" s="91"/>
      <c r="AH168" s="86">
        <v>43</v>
      </c>
      <c r="AI168" s="86"/>
      <c r="AJ168" s="90" t="s">
        <v>6</v>
      </c>
      <c r="AK168" s="64"/>
      <c r="AL168" s="60"/>
      <c r="AM168" s="90" t="s">
        <v>4</v>
      </c>
      <c r="AN168" s="86">
        <v>29</v>
      </c>
      <c r="AO168" s="86"/>
      <c r="AP168" s="91" t="s">
        <v>5</v>
      </c>
      <c r="AQ168" s="91"/>
      <c r="AR168" s="86">
        <v>16</v>
      </c>
      <c r="AS168" s="86"/>
      <c r="AT168" s="98" t="s">
        <v>6</v>
      </c>
      <c r="AU168" s="1"/>
      <c r="AV168" s="1"/>
      <c r="AW168" s="1"/>
    </row>
    <row r="169" spans="2:49" ht="11.25" customHeight="1">
      <c r="B169" s="1"/>
      <c r="C169" s="96"/>
      <c r="D169" s="86">
        <v>8</v>
      </c>
      <c r="E169" s="86"/>
      <c r="F169" s="91" t="s">
        <v>5</v>
      </c>
      <c r="G169" s="91"/>
      <c r="H169" s="86">
        <v>30</v>
      </c>
      <c r="I169" s="86"/>
      <c r="J169" s="90"/>
      <c r="K169" s="64"/>
      <c r="L169" s="1"/>
      <c r="M169" s="96"/>
      <c r="N169" s="86">
        <v>19</v>
      </c>
      <c r="O169" s="86"/>
      <c r="P169" s="91" t="s">
        <v>5</v>
      </c>
      <c r="Q169" s="91"/>
      <c r="R169" s="86">
        <v>28</v>
      </c>
      <c r="S169" s="86"/>
      <c r="T169" s="90"/>
      <c r="U169" s="64"/>
      <c r="V169" s="1"/>
      <c r="W169" s="1"/>
      <c r="X169" s="1"/>
      <c r="Y169" s="1"/>
      <c r="Z169" s="1"/>
      <c r="AA169" s="1"/>
      <c r="AB169" s="1"/>
      <c r="AC169" s="96"/>
      <c r="AD169" s="86">
        <v>19</v>
      </c>
      <c r="AE169" s="86"/>
      <c r="AF169" s="91" t="s">
        <v>5</v>
      </c>
      <c r="AG169" s="91"/>
      <c r="AH169" s="86">
        <v>22</v>
      </c>
      <c r="AI169" s="86"/>
      <c r="AJ169" s="90"/>
      <c r="AK169" s="64"/>
      <c r="AL169" s="60"/>
      <c r="AM169" s="90"/>
      <c r="AN169" s="86">
        <v>40</v>
      </c>
      <c r="AO169" s="86"/>
      <c r="AP169" s="91" t="s">
        <v>5</v>
      </c>
      <c r="AQ169" s="91"/>
      <c r="AR169" s="86">
        <v>18</v>
      </c>
      <c r="AS169" s="86"/>
      <c r="AT169" s="98"/>
      <c r="AU169" s="1"/>
      <c r="AV169" s="1"/>
      <c r="AW169" s="1"/>
    </row>
    <row r="170" spans="2:49" ht="11.25" customHeight="1">
      <c r="B170" s="1"/>
      <c r="C170" s="5"/>
      <c r="D170" s="1"/>
      <c r="E170" s="1"/>
      <c r="F170" s="1"/>
      <c r="G170" s="1"/>
      <c r="H170" s="1"/>
      <c r="I170" s="1"/>
      <c r="J170" s="13"/>
      <c r="K170" s="65"/>
      <c r="L170" s="1"/>
      <c r="M170" s="5"/>
      <c r="N170" s="1"/>
      <c r="O170" s="1"/>
      <c r="P170" s="1"/>
      <c r="Q170" s="1"/>
      <c r="R170" s="1"/>
      <c r="S170" s="1"/>
      <c r="T170" s="13"/>
      <c r="U170" s="65"/>
      <c r="V170" s="1"/>
      <c r="W170" s="1"/>
      <c r="X170" s="1"/>
      <c r="Y170" s="1"/>
      <c r="Z170" s="1"/>
      <c r="AA170" s="1"/>
      <c r="AB170" s="1"/>
      <c r="AC170" s="5"/>
      <c r="AD170" s="1"/>
      <c r="AE170" s="1"/>
      <c r="AF170" s="1"/>
      <c r="AG170" s="1"/>
      <c r="AH170" s="1"/>
      <c r="AI170" s="1"/>
      <c r="AJ170" s="13"/>
      <c r="AK170" s="65"/>
      <c r="AL170" s="61"/>
      <c r="AM170" s="13"/>
      <c r="AN170" s="1"/>
      <c r="AO170" s="1"/>
      <c r="AP170" s="1"/>
      <c r="AQ170" s="1"/>
      <c r="AR170" s="1"/>
      <c r="AS170" s="1"/>
      <c r="AT170" s="9"/>
      <c r="AU170" s="1"/>
      <c r="AV170" s="1"/>
      <c r="AW170" s="1"/>
    </row>
    <row r="171" spans="2:49" ht="11.25" customHeight="1">
      <c r="B171" s="123" t="s">
        <v>361</v>
      </c>
      <c r="C171" s="124"/>
      <c r="D171" s="1"/>
      <c r="E171" s="1"/>
      <c r="F171" s="1"/>
      <c r="G171" s="1"/>
      <c r="H171" s="1"/>
      <c r="I171" s="1"/>
      <c r="J171" s="123" t="s">
        <v>175</v>
      </c>
      <c r="K171" s="124"/>
      <c r="L171" s="123" t="s">
        <v>362</v>
      </c>
      <c r="M171" s="124"/>
      <c r="N171" s="1"/>
      <c r="O171" s="1"/>
      <c r="P171" s="1"/>
      <c r="Q171" s="1"/>
      <c r="R171" s="1"/>
      <c r="S171" s="1"/>
      <c r="T171" s="123" t="s">
        <v>363</v>
      </c>
      <c r="U171" s="124"/>
      <c r="V171" s="1"/>
      <c r="W171" s="1"/>
      <c r="X171" s="1"/>
      <c r="Y171" s="1"/>
      <c r="Z171" s="1"/>
      <c r="AA171" s="1"/>
      <c r="AB171" s="123" t="s">
        <v>365</v>
      </c>
      <c r="AC171" s="124"/>
      <c r="AD171" s="1"/>
      <c r="AE171" s="1"/>
      <c r="AF171" s="1"/>
      <c r="AG171" s="1"/>
      <c r="AH171" s="1"/>
      <c r="AI171" s="1"/>
      <c r="AJ171" s="123" t="s">
        <v>62</v>
      </c>
      <c r="AK171" s="124"/>
      <c r="AL171" s="123" t="s">
        <v>206</v>
      </c>
      <c r="AM171" s="124"/>
      <c r="AN171" s="1"/>
      <c r="AO171" s="1"/>
      <c r="AP171" s="1"/>
      <c r="AQ171" s="1"/>
      <c r="AR171" s="1"/>
      <c r="AS171" s="1"/>
      <c r="AT171" s="123" t="s">
        <v>364</v>
      </c>
      <c r="AU171" s="124"/>
      <c r="AV171" s="1"/>
      <c r="AW171" s="1"/>
    </row>
    <row r="172" spans="2:49" ht="11.25" customHeight="1">
      <c r="B172" s="125"/>
      <c r="C172" s="126"/>
      <c r="D172" s="1"/>
      <c r="E172" s="1"/>
      <c r="F172" s="1"/>
      <c r="G172" s="1"/>
      <c r="H172" s="1"/>
      <c r="I172" s="1"/>
      <c r="J172" s="125"/>
      <c r="K172" s="126"/>
      <c r="L172" s="125"/>
      <c r="M172" s="126"/>
      <c r="N172" s="1"/>
      <c r="O172" s="1"/>
      <c r="P172" s="1"/>
      <c r="Q172" s="1"/>
      <c r="R172" s="1"/>
      <c r="S172" s="1"/>
      <c r="T172" s="125"/>
      <c r="U172" s="126"/>
      <c r="V172" s="1"/>
      <c r="W172" s="1"/>
      <c r="X172" s="1"/>
      <c r="Y172" s="1"/>
      <c r="Z172" s="1"/>
      <c r="AA172" s="1"/>
      <c r="AB172" s="125"/>
      <c r="AC172" s="126"/>
      <c r="AD172" s="1"/>
      <c r="AE172" s="1"/>
      <c r="AF172" s="1"/>
      <c r="AG172" s="1"/>
      <c r="AH172" s="1"/>
      <c r="AI172" s="1"/>
      <c r="AJ172" s="125"/>
      <c r="AK172" s="126"/>
      <c r="AL172" s="125"/>
      <c r="AM172" s="126"/>
      <c r="AN172" s="1"/>
      <c r="AO172" s="1"/>
      <c r="AP172" s="1"/>
      <c r="AQ172" s="1"/>
      <c r="AR172" s="1"/>
      <c r="AS172" s="1"/>
      <c r="AT172" s="125"/>
      <c r="AU172" s="126"/>
      <c r="AV172" s="1"/>
      <c r="AW172" s="1"/>
    </row>
    <row r="173" spans="2:49" ht="11.25" customHeight="1">
      <c r="B173" s="125"/>
      <c r="C173" s="126"/>
      <c r="D173" s="1"/>
      <c r="E173" s="1"/>
      <c r="F173" s="1"/>
      <c r="G173" s="1"/>
      <c r="H173" s="1"/>
      <c r="I173" s="1"/>
      <c r="J173" s="125"/>
      <c r="K173" s="126"/>
      <c r="L173" s="125"/>
      <c r="M173" s="126"/>
      <c r="N173" s="1"/>
      <c r="O173" s="1"/>
      <c r="P173" s="1"/>
      <c r="Q173" s="1"/>
      <c r="R173" s="1"/>
      <c r="S173" s="1"/>
      <c r="T173" s="125"/>
      <c r="U173" s="126"/>
      <c r="V173" s="1"/>
      <c r="W173" s="1"/>
      <c r="X173" s="1"/>
      <c r="Y173" s="1"/>
      <c r="Z173" s="1"/>
      <c r="AA173" s="1"/>
      <c r="AB173" s="125"/>
      <c r="AC173" s="126"/>
      <c r="AD173" s="1"/>
      <c r="AE173" s="1"/>
      <c r="AF173" s="1"/>
      <c r="AG173" s="1"/>
      <c r="AH173" s="1"/>
      <c r="AI173" s="1"/>
      <c r="AJ173" s="125"/>
      <c r="AK173" s="126"/>
      <c r="AL173" s="125"/>
      <c r="AM173" s="126"/>
      <c r="AN173" s="1"/>
      <c r="AO173" s="1"/>
      <c r="AP173" s="1"/>
      <c r="AQ173" s="1"/>
      <c r="AR173" s="1"/>
      <c r="AS173" s="1"/>
      <c r="AT173" s="125"/>
      <c r="AU173" s="126"/>
      <c r="AV173" s="1"/>
      <c r="AW173" s="1"/>
    </row>
    <row r="174" spans="2:49" ht="11.25" customHeight="1">
      <c r="B174" s="127"/>
      <c r="C174" s="128"/>
      <c r="D174" s="1"/>
      <c r="E174" s="1"/>
      <c r="F174" s="1"/>
      <c r="G174" s="1"/>
      <c r="H174" s="1"/>
      <c r="I174" s="1"/>
      <c r="J174" s="127"/>
      <c r="K174" s="128"/>
      <c r="L174" s="127"/>
      <c r="M174" s="128"/>
      <c r="N174" s="1"/>
      <c r="O174" s="1"/>
      <c r="P174" s="1"/>
      <c r="Q174" s="1"/>
      <c r="R174" s="1"/>
      <c r="S174" s="1"/>
      <c r="T174" s="127"/>
      <c r="U174" s="128"/>
      <c r="V174" s="1"/>
      <c r="W174" s="1"/>
      <c r="X174" s="1"/>
      <c r="Y174" s="1"/>
      <c r="Z174" s="1"/>
      <c r="AA174" s="1"/>
      <c r="AB174" s="127"/>
      <c r="AC174" s="128"/>
      <c r="AD174" s="1"/>
      <c r="AE174" s="1"/>
      <c r="AF174" s="1"/>
      <c r="AG174" s="1"/>
      <c r="AH174" s="1"/>
      <c r="AI174" s="1"/>
      <c r="AJ174" s="127"/>
      <c r="AK174" s="128"/>
      <c r="AL174" s="127"/>
      <c r="AM174" s="128"/>
      <c r="AN174" s="1"/>
      <c r="AO174" s="1"/>
      <c r="AP174" s="1"/>
      <c r="AQ174" s="1"/>
      <c r="AR174" s="1"/>
      <c r="AS174" s="1"/>
      <c r="AT174" s="127"/>
      <c r="AU174" s="128"/>
      <c r="AV174" s="1"/>
      <c r="AW174" s="1"/>
    </row>
    <row r="175" spans="2:49" ht="11.25" customHeight="1">
      <c r="B175" s="1"/>
      <c r="C175" s="1"/>
      <c r="D175" s="1"/>
      <c r="E175" s="1"/>
      <c r="F175" s="60"/>
      <c r="G175" s="10"/>
      <c r="H175" s="10"/>
      <c r="I175" s="10"/>
      <c r="J175" s="88" t="s">
        <v>170</v>
      </c>
      <c r="K175" s="88"/>
      <c r="L175" s="88"/>
      <c r="M175" s="88"/>
      <c r="N175" s="10"/>
      <c r="O175" s="10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4"/>
      <c r="AH175" s="10"/>
      <c r="AI175" s="10"/>
      <c r="AJ175" s="88" t="s">
        <v>283</v>
      </c>
      <c r="AK175" s="88"/>
      <c r="AL175" s="88"/>
      <c r="AM175" s="88"/>
      <c r="AN175" s="10"/>
      <c r="AO175" s="10"/>
      <c r="AP175" s="10"/>
      <c r="AQ175" s="64"/>
      <c r="AR175" s="1"/>
      <c r="AS175" s="1"/>
      <c r="AT175" s="1"/>
      <c r="AU175" s="1"/>
      <c r="AV175" s="1"/>
      <c r="AW175" s="1"/>
    </row>
    <row r="176" spans="2:49" ht="11.25" customHeight="1">
      <c r="B176" s="1"/>
      <c r="C176" s="1"/>
      <c r="D176" s="1"/>
      <c r="E176" s="1"/>
      <c r="F176" s="60"/>
      <c r="G176" s="10"/>
      <c r="H176" s="86" t="s">
        <v>4</v>
      </c>
      <c r="I176" s="86">
        <v>20</v>
      </c>
      <c r="J176" s="86"/>
      <c r="K176" s="91" t="s">
        <v>5</v>
      </c>
      <c r="L176" s="91"/>
      <c r="M176" s="86">
        <v>12</v>
      </c>
      <c r="N176" s="86"/>
      <c r="O176" s="86" t="s">
        <v>6</v>
      </c>
      <c r="P176" s="1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4"/>
      <c r="AH176" s="86" t="s">
        <v>4</v>
      </c>
      <c r="AI176" s="86">
        <v>4</v>
      </c>
      <c r="AJ176" s="86"/>
      <c r="AK176" s="91" t="s">
        <v>5</v>
      </c>
      <c r="AL176" s="91"/>
      <c r="AM176" s="86">
        <v>49</v>
      </c>
      <c r="AN176" s="86"/>
      <c r="AO176" s="86" t="s">
        <v>6</v>
      </c>
      <c r="AP176" s="10"/>
      <c r="AQ176" s="64"/>
      <c r="AR176" s="1"/>
      <c r="AS176" s="1"/>
      <c r="AT176" s="1"/>
      <c r="AU176" s="1"/>
      <c r="AV176" s="1"/>
      <c r="AW176" s="1"/>
    </row>
    <row r="177" spans="2:49" ht="11.25" customHeight="1">
      <c r="B177" s="1"/>
      <c r="C177" s="1"/>
      <c r="D177" s="1"/>
      <c r="E177" s="1"/>
      <c r="F177" s="60"/>
      <c r="G177" s="10"/>
      <c r="H177" s="86"/>
      <c r="I177" s="86">
        <v>19</v>
      </c>
      <c r="J177" s="86"/>
      <c r="K177" s="91" t="s">
        <v>5</v>
      </c>
      <c r="L177" s="91"/>
      <c r="M177" s="86">
        <v>19</v>
      </c>
      <c r="N177" s="86"/>
      <c r="O177" s="86"/>
      <c r="P177" s="1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4"/>
      <c r="AH177" s="86"/>
      <c r="AI177" s="86">
        <v>6</v>
      </c>
      <c r="AJ177" s="86"/>
      <c r="AK177" s="91" t="s">
        <v>5</v>
      </c>
      <c r="AL177" s="91"/>
      <c r="AM177" s="86">
        <v>28</v>
      </c>
      <c r="AN177" s="86"/>
      <c r="AO177" s="86"/>
      <c r="AP177" s="10"/>
      <c r="AQ177" s="64"/>
      <c r="AR177" s="1"/>
      <c r="AS177" s="1"/>
      <c r="AT177" s="1"/>
      <c r="AU177" s="1"/>
      <c r="AV177" s="1"/>
      <c r="AW177" s="1"/>
    </row>
    <row r="178" spans="2:49" ht="11.25" customHeight="1" thickBot="1">
      <c r="B178" s="1"/>
      <c r="C178" s="1"/>
      <c r="D178" s="1"/>
      <c r="E178" s="1"/>
      <c r="F178" s="60"/>
      <c r="G178" s="10"/>
      <c r="H178" s="10"/>
      <c r="I178" s="10"/>
      <c r="J178" s="10"/>
      <c r="K178" s="10"/>
      <c r="L178" s="13"/>
      <c r="M178" s="13"/>
      <c r="N178" s="13"/>
      <c r="O178" s="13"/>
      <c r="P178" s="9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5"/>
      <c r="AH178" s="13"/>
      <c r="AI178" s="13"/>
      <c r="AJ178" s="13"/>
      <c r="AK178" s="13"/>
      <c r="AL178" s="10"/>
      <c r="AM178" s="10"/>
      <c r="AN178" s="10"/>
      <c r="AO178" s="10"/>
      <c r="AP178" s="10"/>
      <c r="AQ178" s="64"/>
      <c r="AR178" s="1"/>
      <c r="AS178" s="1"/>
      <c r="AT178" s="1"/>
      <c r="AU178" s="1"/>
      <c r="AV178" s="1"/>
      <c r="AW178" s="1"/>
    </row>
    <row r="179" spans="2:49" ht="11.25" customHeight="1">
      <c r="B179" s="1"/>
      <c r="C179" s="1"/>
      <c r="D179" s="1"/>
      <c r="E179" s="1"/>
      <c r="F179" s="1"/>
      <c r="G179" s="87">
        <f>I176+I177</f>
        <v>39</v>
      </c>
      <c r="H179" s="87"/>
      <c r="I179" s="71"/>
      <c r="J179" s="71"/>
      <c r="K179" s="72"/>
      <c r="L179" s="7"/>
      <c r="M179" s="1"/>
      <c r="N179" s="1"/>
      <c r="O179" s="88">
        <f>M176+M177</f>
        <v>31</v>
      </c>
      <c r="P179" s="8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88">
        <f>AI176+AI177</f>
        <v>10</v>
      </c>
      <c r="AH179" s="88"/>
      <c r="AI179" s="1"/>
      <c r="AJ179" s="1"/>
      <c r="AK179" s="1"/>
      <c r="AL179" s="73"/>
      <c r="AM179" s="71"/>
      <c r="AN179" s="71"/>
      <c r="AO179" s="87">
        <f>AM176+AM177</f>
        <v>77</v>
      </c>
      <c r="AP179" s="87"/>
      <c r="AQ179" s="1"/>
      <c r="AR179" s="1"/>
      <c r="AS179" s="1"/>
      <c r="AT179" s="1"/>
      <c r="AU179" s="1"/>
      <c r="AV179" s="1"/>
      <c r="AW179" s="1"/>
    </row>
    <row r="180" spans="2:49" ht="11.25" customHeight="1">
      <c r="B180" s="1"/>
      <c r="C180" s="1"/>
      <c r="D180" s="1"/>
      <c r="E180" s="1"/>
      <c r="F180" s="1"/>
      <c r="G180" s="10"/>
      <c r="H180" s="10"/>
      <c r="I180" s="10"/>
      <c r="J180" s="10"/>
      <c r="K180" s="60"/>
      <c r="L180" s="1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64"/>
      <c r="AM180" s="10"/>
      <c r="AN180" s="10"/>
      <c r="AO180" s="10"/>
      <c r="AP180" s="10"/>
      <c r="AQ180" s="1"/>
      <c r="AR180" s="1"/>
      <c r="AS180" s="1"/>
      <c r="AT180" s="1"/>
      <c r="AU180" s="1"/>
      <c r="AV180" s="1"/>
      <c r="AW180" s="1"/>
    </row>
    <row r="181" spans="2:49" ht="11.25" customHeight="1">
      <c r="B181" s="1"/>
      <c r="C181" s="1"/>
      <c r="D181" s="1"/>
      <c r="E181" s="1"/>
      <c r="F181" s="1"/>
      <c r="G181" s="1"/>
      <c r="H181" s="86" t="s">
        <v>133</v>
      </c>
      <c r="I181" s="86"/>
      <c r="J181" s="86"/>
      <c r="K181" s="86"/>
      <c r="L181" s="86"/>
      <c r="M181" s="86"/>
      <c r="N181" s="86"/>
      <c r="O181" s="8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86" t="s">
        <v>138</v>
      </c>
      <c r="AI181" s="86"/>
      <c r="AJ181" s="86"/>
      <c r="AK181" s="86"/>
      <c r="AL181" s="86"/>
      <c r="AM181" s="86"/>
      <c r="AN181" s="86"/>
      <c r="AO181" s="86"/>
      <c r="AP181" s="1"/>
      <c r="AQ181" s="1"/>
      <c r="AR181" s="1"/>
      <c r="AS181" s="1"/>
      <c r="AT181" s="1"/>
      <c r="AU181" s="1"/>
      <c r="AV181" s="1"/>
      <c r="AW181" s="1"/>
    </row>
    <row r="182" spans="2:49" ht="11.25" customHeight="1">
      <c r="B182" s="1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3"/>
      <c r="N182" s="3"/>
      <c r="O182" s="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3"/>
      <c r="AO182" s="3"/>
      <c r="AP182" s="3"/>
      <c r="AQ182" s="3"/>
      <c r="AR182" s="3"/>
      <c r="AS182" s="3"/>
      <c r="AT182" s="3"/>
      <c r="AU182" s="3"/>
      <c r="AV182" s="1"/>
      <c r="AW182" s="1"/>
    </row>
    <row r="183" spans="2:49" ht="11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92" t="s">
        <v>9</v>
      </c>
      <c r="AE183" s="88"/>
      <c r="AF183" s="88"/>
      <c r="AG183" s="88"/>
      <c r="AH183" s="88"/>
      <c r="AI183" s="93"/>
      <c r="AJ183" s="92" t="s">
        <v>10</v>
      </c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93"/>
      <c r="AV183" s="1"/>
      <c r="AW183" s="1"/>
    </row>
    <row r="184" spans="2:49" ht="11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30" t="s">
        <v>11</v>
      </c>
      <c r="AE184" s="117"/>
      <c r="AF184" s="117"/>
      <c r="AG184" s="117"/>
      <c r="AH184" s="117"/>
      <c r="AI184" s="118"/>
      <c r="AJ184" s="130" t="s">
        <v>44</v>
      </c>
      <c r="AK184" s="117"/>
      <c r="AL184" s="117"/>
      <c r="AM184" s="117"/>
      <c r="AN184" s="117"/>
      <c r="AO184" s="131"/>
      <c r="AP184" s="116" t="s">
        <v>13</v>
      </c>
      <c r="AQ184" s="117"/>
      <c r="AR184" s="117"/>
      <c r="AS184" s="117"/>
      <c r="AT184" s="117"/>
      <c r="AU184" s="118"/>
      <c r="AV184" s="1"/>
      <c r="AW184" s="1"/>
    </row>
    <row r="185" spans="2:49" ht="11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:49" ht="11.25" customHeight="1">
      <c r="B186" s="92"/>
      <c r="C186" s="88"/>
      <c r="D186" s="88"/>
      <c r="E186" s="88"/>
      <c r="F186" s="88"/>
      <c r="G186" s="93"/>
      <c r="H186" s="92" t="s">
        <v>14</v>
      </c>
      <c r="I186" s="88"/>
      <c r="J186" s="88"/>
      <c r="K186" s="88"/>
      <c r="L186" s="88"/>
      <c r="M186" s="93"/>
      <c r="N186" s="136" t="s">
        <v>251</v>
      </c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8"/>
      <c r="AE186" s="136" t="s">
        <v>253</v>
      </c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8"/>
      <c r="AV186" s="10"/>
      <c r="AW186" s="1"/>
    </row>
    <row r="187" spans="2:49" ht="11.25" customHeight="1">
      <c r="B187" s="94"/>
      <c r="C187" s="89"/>
      <c r="D187" s="89"/>
      <c r="E187" s="89"/>
      <c r="F187" s="89"/>
      <c r="G187" s="95"/>
      <c r="H187" s="94"/>
      <c r="I187" s="89"/>
      <c r="J187" s="89"/>
      <c r="K187" s="89"/>
      <c r="L187" s="89"/>
      <c r="M187" s="95"/>
      <c r="N187" s="129" t="s">
        <v>278</v>
      </c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 t="s">
        <v>293</v>
      </c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0"/>
      <c r="AW187" s="1"/>
    </row>
    <row r="188" spans="2:49" ht="11.25" customHeight="1">
      <c r="B188" s="92" t="s">
        <v>177</v>
      </c>
      <c r="C188" s="88"/>
      <c r="D188" s="88"/>
      <c r="E188" s="88"/>
      <c r="F188" s="88"/>
      <c r="G188" s="93"/>
      <c r="H188" s="92" t="s">
        <v>176</v>
      </c>
      <c r="I188" s="88"/>
      <c r="J188" s="88"/>
      <c r="K188" s="88"/>
      <c r="L188" s="88"/>
      <c r="M188" s="93"/>
      <c r="N188" s="92" t="s">
        <v>180</v>
      </c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93"/>
      <c r="AV188" s="10"/>
      <c r="AW188" s="1"/>
    </row>
    <row r="189" spans="2:49" ht="11.25" customHeight="1">
      <c r="B189" s="94"/>
      <c r="C189" s="89"/>
      <c r="D189" s="89"/>
      <c r="E189" s="89"/>
      <c r="F189" s="89"/>
      <c r="G189" s="95"/>
      <c r="H189" s="94"/>
      <c r="I189" s="89"/>
      <c r="J189" s="89"/>
      <c r="K189" s="89"/>
      <c r="L189" s="89"/>
      <c r="M189" s="95"/>
      <c r="N189" s="94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95"/>
      <c r="AV189" s="10"/>
      <c r="AW189" s="1"/>
    </row>
    <row r="190" spans="2:49" ht="11.25" customHeight="1">
      <c r="B190" s="92" t="s">
        <v>18</v>
      </c>
      <c r="C190" s="88"/>
      <c r="D190" s="88"/>
      <c r="E190" s="88"/>
      <c r="F190" s="88"/>
      <c r="G190" s="93"/>
      <c r="H190" s="92" t="s">
        <v>193</v>
      </c>
      <c r="I190" s="88"/>
      <c r="J190" s="88"/>
      <c r="K190" s="88"/>
      <c r="L190" s="88"/>
      <c r="M190" s="93"/>
      <c r="N190" s="92" t="s">
        <v>252</v>
      </c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93"/>
      <c r="AV190" s="1"/>
      <c r="AW190" s="1"/>
    </row>
    <row r="191" spans="2:49" ht="11.25" customHeight="1">
      <c r="B191" s="94"/>
      <c r="C191" s="89"/>
      <c r="D191" s="89"/>
      <c r="E191" s="89"/>
      <c r="F191" s="89"/>
      <c r="G191" s="95"/>
      <c r="H191" s="94"/>
      <c r="I191" s="89"/>
      <c r="J191" s="89"/>
      <c r="K191" s="89"/>
      <c r="L191" s="89"/>
      <c r="M191" s="95"/>
      <c r="N191" s="94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95"/>
      <c r="AV191" s="1"/>
      <c r="AW191" s="1"/>
    </row>
    <row r="192" spans="2:49" ht="11.25" customHeight="1"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29" t="s">
        <v>294</v>
      </c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 t="s">
        <v>295</v>
      </c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"/>
      <c r="AW192" s="1"/>
    </row>
    <row r="193" spans="2:49" ht="11.25" customHeight="1">
      <c r="B193" s="5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"/>
      <c r="AW193" s="1"/>
    </row>
    <row r="194" spans="2:49" ht="11.25" customHeight="1">
      <c r="B194" s="92" t="s">
        <v>15</v>
      </c>
      <c r="C194" s="88"/>
      <c r="D194" s="88"/>
      <c r="E194" s="88"/>
      <c r="F194" s="88"/>
      <c r="G194" s="93"/>
      <c r="H194" s="115" t="s">
        <v>231</v>
      </c>
      <c r="I194" s="88"/>
      <c r="J194" s="88"/>
      <c r="K194" s="88"/>
      <c r="L194" s="88"/>
      <c r="M194" s="93"/>
      <c r="N194" s="132" t="str">
        <f>B171</f>
        <v>南浜</v>
      </c>
      <c r="O194" s="119"/>
      <c r="P194" s="119"/>
      <c r="Q194" s="119"/>
      <c r="R194" s="119"/>
      <c r="S194" s="119"/>
      <c r="T194" s="119"/>
      <c r="U194" s="119"/>
      <c r="V194" s="15" t="s">
        <v>16</v>
      </c>
      <c r="W194" s="119" t="str">
        <f>J171</f>
        <v>柏崎</v>
      </c>
      <c r="X194" s="119"/>
      <c r="Y194" s="119"/>
      <c r="Z194" s="119"/>
      <c r="AA194" s="119"/>
      <c r="AB194" s="119"/>
      <c r="AC194" s="119"/>
      <c r="AD194" s="120"/>
      <c r="AE194" s="132" t="str">
        <f>AB171</f>
        <v>濁川</v>
      </c>
      <c r="AF194" s="119"/>
      <c r="AG194" s="119"/>
      <c r="AH194" s="119"/>
      <c r="AI194" s="119"/>
      <c r="AJ194" s="119"/>
      <c r="AK194" s="119"/>
      <c r="AL194" s="119"/>
      <c r="AM194" s="15" t="s">
        <v>16</v>
      </c>
      <c r="AN194" s="119" t="str">
        <f>AJ171</f>
        <v>天童</v>
      </c>
      <c r="AO194" s="119"/>
      <c r="AP194" s="119"/>
      <c r="AQ194" s="119"/>
      <c r="AR194" s="119"/>
      <c r="AS194" s="119"/>
      <c r="AT194" s="119"/>
      <c r="AU194" s="120"/>
      <c r="AV194" s="1"/>
      <c r="AW194" s="1"/>
    </row>
    <row r="195" spans="2:49" ht="11.25" customHeight="1">
      <c r="B195" s="94"/>
      <c r="C195" s="89"/>
      <c r="D195" s="89"/>
      <c r="E195" s="89"/>
      <c r="F195" s="89"/>
      <c r="G195" s="95"/>
      <c r="H195" s="94"/>
      <c r="I195" s="89"/>
      <c r="J195" s="89"/>
      <c r="K195" s="89"/>
      <c r="L195" s="89"/>
      <c r="M195" s="95"/>
      <c r="N195" s="94" t="s">
        <v>375</v>
      </c>
      <c r="O195" s="89"/>
      <c r="P195" s="89"/>
      <c r="Q195" s="89"/>
      <c r="R195" s="14" t="s">
        <v>17</v>
      </c>
      <c r="S195" s="89" t="s">
        <v>363</v>
      </c>
      <c r="T195" s="89"/>
      <c r="U195" s="89"/>
      <c r="V195" s="89"/>
      <c r="W195" s="116" t="s">
        <v>362</v>
      </c>
      <c r="X195" s="117"/>
      <c r="Y195" s="117"/>
      <c r="Z195" s="117"/>
      <c r="AA195" s="117"/>
      <c r="AB195" s="117"/>
      <c r="AC195" s="117"/>
      <c r="AD195" s="118"/>
      <c r="AE195" s="94" t="s">
        <v>376</v>
      </c>
      <c r="AF195" s="89"/>
      <c r="AG195" s="89"/>
      <c r="AH195" s="89"/>
      <c r="AI195" s="14" t="s">
        <v>17</v>
      </c>
      <c r="AJ195" s="89" t="s">
        <v>364</v>
      </c>
      <c r="AK195" s="89"/>
      <c r="AL195" s="89"/>
      <c r="AM195" s="89"/>
      <c r="AN195" s="116" t="s">
        <v>206</v>
      </c>
      <c r="AO195" s="117"/>
      <c r="AP195" s="117"/>
      <c r="AQ195" s="117"/>
      <c r="AR195" s="117"/>
      <c r="AS195" s="117"/>
      <c r="AT195" s="117"/>
      <c r="AU195" s="118"/>
      <c r="AV195" s="1"/>
      <c r="AW195" s="1"/>
    </row>
    <row r="196" spans="2:49" ht="11.25" customHeight="1">
      <c r="B196" s="92" t="s">
        <v>19</v>
      </c>
      <c r="C196" s="88"/>
      <c r="D196" s="88"/>
      <c r="E196" s="88"/>
      <c r="F196" s="88"/>
      <c r="G196" s="93"/>
      <c r="H196" s="115" t="s">
        <v>254</v>
      </c>
      <c r="I196" s="88"/>
      <c r="J196" s="88"/>
      <c r="K196" s="88"/>
      <c r="L196" s="88"/>
      <c r="M196" s="93"/>
      <c r="N196" s="132" t="str">
        <f>L171</f>
        <v>竹尾</v>
      </c>
      <c r="O196" s="119"/>
      <c r="P196" s="119"/>
      <c r="Q196" s="119"/>
      <c r="R196" s="119"/>
      <c r="S196" s="119"/>
      <c r="T196" s="119"/>
      <c r="U196" s="119"/>
      <c r="V196" s="15" t="s">
        <v>16</v>
      </c>
      <c r="W196" s="119" t="str">
        <f>T171</f>
        <v>中地区</v>
      </c>
      <c r="X196" s="119"/>
      <c r="Y196" s="119"/>
      <c r="Z196" s="119"/>
      <c r="AA196" s="119"/>
      <c r="AB196" s="119"/>
      <c r="AC196" s="119"/>
      <c r="AD196" s="120"/>
      <c r="AE196" s="132" t="str">
        <f>AL171</f>
        <v>葛塚</v>
      </c>
      <c r="AF196" s="119"/>
      <c r="AG196" s="119"/>
      <c r="AH196" s="119"/>
      <c r="AI196" s="119"/>
      <c r="AJ196" s="119"/>
      <c r="AK196" s="119"/>
      <c r="AL196" s="119"/>
      <c r="AM196" s="15" t="s">
        <v>16</v>
      </c>
      <c r="AN196" s="119" t="str">
        <f>AT171</f>
        <v>赤塚</v>
      </c>
      <c r="AO196" s="119"/>
      <c r="AP196" s="119"/>
      <c r="AQ196" s="119"/>
      <c r="AR196" s="119"/>
      <c r="AS196" s="119"/>
      <c r="AT196" s="119"/>
      <c r="AU196" s="120"/>
      <c r="AV196" s="1"/>
      <c r="AW196" s="1"/>
    </row>
    <row r="197" spans="2:49" ht="11.25" customHeight="1">
      <c r="B197" s="94"/>
      <c r="C197" s="89"/>
      <c r="D197" s="89"/>
      <c r="E197" s="89"/>
      <c r="F197" s="89"/>
      <c r="G197" s="95"/>
      <c r="H197" s="94"/>
      <c r="I197" s="89"/>
      <c r="J197" s="89"/>
      <c r="K197" s="89"/>
      <c r="L197" s="89"/>
      <c r="M197" s="95"/>
      <c r="N197" s="94" t="s">
        <v>377</v>
      </c>
      <c r="O197" s="89"/>
      <c r="P197" s="89"/>
      <c r="Q197" s="89"/>
      <c r="R197" s="14" t="s">
        <v>17</v>
      </c>
      <c r="S197" s="89" t="s">
        <v>175</v>
      </c>
      <c r="T197" s="89"/>
      <c r="U197" s="89"/>
      <c r="V197" s="89"/>
      <c r="W197" s="116" t="s">
        <v>378</v>
      </c>
      <c r="X197" s="117"/>
      <c r="Y197" s="117"/>
      <c r="Z197" s="117"/>
      <c r="AA197" s="117"/>
      <c r="AB197" s="117"/>
      <c r="AC197" s="117"/>
      <c r="AD197" s="118"/>
      <c r="AE197" s="94" t="s">
        <v>379</v>
      </c>
      <c r="AF197" s="89"/>
      <c r="AG197" s="89"/>
      <c r="AH197" s="89"/>
      <c r="AI197" s="14" t="s">
        <v>17</v>
      </c>
      <c r="AJ197" s="89" t="s">
        <v>380</v>
      </c>
      <c r="AK197" s="89"/>
      <c r="AL197" s="89"/>
      <c r="AM197" s="89"/>
      <c r="AN197" s="116" t="s">
        <v>365</v>
      </c>
      <c r="AO197" s="117"/>
      <c r="AP197" s="117"/>
      <c r="AQ197" s="117"/>
      <c r="AR197" s="117"/>
      <c r="AS197" s="117"/>
      <c r="AT197" s="117"/>
      <c r="AU197" s="118"/>
      <c r="AV197" s="1"/>
      <c r="AW197" s="1"/>
    </row>
    <row r="198" spans="2:49" ht="11.25" customHeight="1">
      <c r="B198" s="92" t="s">
        <v>20</v>
      </c>
      <c r="C198" s="88"/>
      <c r="D198" s="88"/>
      <c r="E198" s="88"/>
      <c r="F198" s="88"/>
      <c r="G198" s="93"/>
      <c r="H198" s="115" t="s">
        <v>255</v>
      </c>
      <c r="I198" s="88"/>
      <c r="J198" s="88"/>
      <c r="K198" s="88"/>
      <c r="L198" s="88"/>
      <c r="M198" s="93"/>
      <c r="N198" s="132" t="s">
        <v>377</v>
      </c>
      <c r="O198" s="119"/>
      <c r="P198" s="119"/>
      <c r="Q198" s="119"/>
      <c r="R198" s="119"/>
      <c r="S198" s="119"/>
      <c r="T198" s="119"/>
      <c r="U198" s="119"/>
      <c r="V198" s="15" t="s">
        <v>16</v>
      </c>
      <c r="W198" s="119" t="s">
        <v>362</v>
      </c>
      <c r="X198" s="119"/>
      <c r="Y198" s="119"/>
      <c r="Z198" s="119"/>
      <c r="AA198" s="119"/>
      <c r="AB198" s="119"/>
      <c r="AC198" s="119"/>
      <c r="AD198" s="120"/>
      <c r="AE198" s="132" t="s">
        <v>426</v>
      </c>
      <c r="AF198" s="119"/>
      <c r="AG198" s="119"/>
      <c r="AH198" s="119"/>
      <c r="AI198" s="119"/>
      <c r="AJ198" s="119"/>
      <c r="AK198" s="119"/>
      <c r="AL198" s="119"/>
      <c r="AM198" s="15" t="s">
        <v>16</v>
      </c>
      <c r="AN198" s="119" t="s">
        <v>427</v>
      </c>
      <c r="AO198" s="119"/>
      <c r="AP198" s="119"/>
      <c r="AQ198" s="119"/>
      <c r="AR198" s="119"/>
      <c r="AS198" s="119"/>
      <c r="AT198" s="119"/>
      <c r="AU198" s="120"/>
      <c r="AV198" s="1"/>
      <c r="AW198" s="1"/>
    </row>
    <row r="199" spans="2:49" ht="11.25" customHeight="1">
      <c r="B199" s="94"/>
      <c r="C199" s="89"/>
      <c r="D199" s="89"/>
      <c r="E199" s="89"/>
      <c r="F199" s="89"/>
      <c r="G199" s="95"/>
      <c r="H199" s="94"/>
      <c r="I199" s="89"/>
      <c r="J199" s="89"/>
      <c r="K199" s="89"/>
      <c r="L199" s="89"/>
      <c r="M199" s="95"/>
      <c r="N199" s="94" t="s">
        <v>175</v>
      </c>
      <c r="O199" s="89"/>
      <c r="P199" s="89"/>
      <c r="Q199" s="89"/>
      <c r="R199" s="14" t="s">
        <v>17</v>
      </c>
      <c r="S199" s="89" t="s">
        <v>363</v>
      </c>
      <c r="T199" s="89"/>
      <c r="U199" s="89"/>
      <c r="V199" s="89"/>
      <c r="W199" s="116" t="s">
        <v>424</v>
      </c>
      <c r="X199" s="117"/>
      <c r="Y199" s="117"/>
      <c r="Z199" s="117"/>
      <c r="AA199" s="117"/>
      <c r="AB199" s="117"/>
      <c r="AC199" s="117"/>
      <c r="AD199" s="118"/>
      <c r="AE199" s="94" t="s">
        <v>62</v>
      </c>
      <c r="AF199" s="89"/>
      <c r="AG199" s="89"/>
      <c r="AH199" s="89"/>
      <c r="AI199" s="14" t="s">
        <v>17</v>
      </c>
      <c r="AJ199" s="89" t="s">
        <v>416</v>
      </c>
      <c r="AK199" s="89"/>
      <c r="AL199" s="89"/>
      <c r="AM199" s="89"/>
      <c r="AN199" s="116" t="s">
        <v>416</v>
      </c>
      <c r="AO199" s="117"/>
      <c r="AP199" s="117"/>
      <c r="AQ199" s="117"/>
      <c r="AR199" s="117"/>
      <c r="AS199" s="117"/>
      <c r="AT199" s="117"/>
      <c r="AU199" s="118"/>
      <c r="AV199" s="1"/>
      <c r="AW199" s="1"/>
    </row>
    <row r="200" spans="2:49" ht="11.25" customHeight="1">
      <c r="B200" s="92" t="s">
        <v>21</v>
      </c>
      <c r="C200" s="88"/>
      <c r="D200" s="88"/>
      <c r="E200" s="88"/>
      <c r="F200" s="88"/>
      <c r="G200" s="93"/>
      <c r="H200" s="115" t="s">
        <v>256</v>
      </c>
      <c r="I200" s="88"/>
      <c r="J200" s="88"/>
      <c r="K200" s="88"/>
      <c r="L200" s="88"/>
      <c r="M200" s="93"/>
      <c r="N200" s="132" t="s">
        <v>175</v>
      </c>
      <c r="O200" s="119"/>
      <c r="P200" s="119"/>
      <c r="Q200" s="119"/>
      <c r="R200" s="119"/>
      <c r="S200" s="119"/>
      <c r="T200" s="119"/>
      <c r="U200" s="119"/>
      <c r="V200" s="15" t="s">
        <v>16</v>
      </c>
      <c r="W200" s="119" t="s">
        <v>424</v>
      </c>
      <c r="X200" s="119"/>
      <c r="Y200" s="119"/>
      <c r="Z200" s="119"/>
      <c r="AA200" s="119"/>
      <c r="AB200" s="119"/>
      <c r="AC200" s="119"/>
      <c r="AD200" s="120"/>
      <c r="AE200" s="132" t="s">
        <v>62</v>
      </c>
      <c r="AF200" s="119"/>
      <c r="AG200" s="119"/>
      <c r="AH200" s="119"/>
      <c r="AI200" s="119"/>
      <c r="AJ200" s="119"/>
      <c r="AK200" s="119"/>
      <c r="AL200" s="119"/>
      <c r="AM200" s="15" t="s">
        <v>16</v>
      </c>
      <c r="AN200" s="119" t="s">
        <v>206</v>
      </c>
      <c r="AO200" s="119"/>
      <c r="AP200" s="119"/>
      <c r="AQ200" s="119"/>
      <c r="AR200" s="119"/>
      <c r="AS200" s="119"/>
      <c r="AT200" s="119"/>
      <c r="AU200" s="120"/>
      <c r="AV200" s="1"/>
      <c r="AW200" s="1"/>
    </row>
    <row r="201" spans="2:49" ht="11.25" customHeight="1">
      <c r="B201" s="94"/>
      <c r="C201" s="89"/>
      <c r="D201" s="89"/>
      <c r="E201" s="89"/>
      <c r="F201" s="89"/>
      <c r="G201" s="95"/>
      <c r="H201" s="94"/>
      <c r="I201" s="89"/>
      <c r="J201" s="89"/>
      <c r="K201" s="89"/>
      <c r="L201" s="89"/>
      <c r="M201" s="95"/>
      <c r="N201" s="94" t="s">
        <v>425</v>
      </c>
      <c r="O201" s="89"/>
      <c r="P201" s="89"/>
      <c r="Q201" s="89"/>
      <c r="R201" s="14" t="s">
        <v>17</v>
      </c>
      <c r="S201" s="89" t="s">
        <v>362</v>
      </c>
      <c r="T201" s="89"/>
      <c r="U201" s="89"/>
      <c r="V201" s="89"/>
      <c r="W201" s="116" t="s">
        <v>362</v>
      </c>
      <c r="X201" s="117"/>
      <c r="Y201" s="117"/>
      <c r="Z201" s="117"/>
      <c r="AA201" s="117"/>
      <c r="AB201" s="117"/>
      <c r="AC201" s="117"/>
      <c r="AD201" s="118"/>
      <c r="AE201" s="94" t="s">
        <v>379</v>
      </c>
      <c r="AF201" s="89"/>
      <c r="AG201" s="89"/>
      <c r="AH201" s="89"/>
      <c r="AI201" s="14" t="s">
        <v>17</v>
      </c>
      <c r="AJ201" s="89" t="s">
        <v>364</v>
      </c>
      <c r="AK201" s="89"/>
      <c r="AL201" s="89"/>
      <c r="AM201" s="89"/>
      <c r="AN201" s="116" t="s">
        <v>365</v>
      </c>
      <c r="AO201" s="117"/>
      <c r="AP201" s="117"/>
      <c r="AQ201" s="117"/>
      <c r="AR201" s="117"/>
      <c r="AS201" s="117"/>
      <c r="AT201" s="117"/>
      <c r="AU201" s="118"/>
      <c r="AV201" s="1"/>
      <c r="AW201" s="1"/>
    </row>
    <row r="202" spans="2:49" ht="11.25" customHeight="1">
      <c r="B202" s="1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55" t="s">
        <v>296</v>
      </c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 t="s">
        <v>400</v>
      </c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3"/>
      <c r="AW202" s="3"/>
    </row>
    <row r="203" spans="2:49" ht="11.25" customHeight="1">
      <c r="B203" s="1"/>
      <c r="C203" s="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3"/>
      <c r="AW203" s="3"/>
    </row>
  </sheetData>
  <sheetProtection/>
  <mergeCells count="582">
    <mergeCell ref="AD49:AE49"/>
    <mergeCell ref="V49:W49"/>
    <mergeCell ref="AO100:AP100"/>
    <mergeCell ref="AO101:AP101"/>
    <mergeCell ref="AQ103:AR103"/>
    <mergeCell ref="AI103:AJ103"/>
    <mergeCell ref="U63:X63"/>
    <mergeCell ref="Y63:AF63"/>
    <mergeCell ref="AG63:AJ63"/>
    <mergeCell ref="AL63:AO63"/>
    <mergeCell ref="AO20:AP20"/>
    <mergeCell ref="AO21:AP21"/>
    <mergeCell ref="AK20:AL20"/>
    <mergeCell ref="AK21:AL21"/>
    <mergeCell ref="AI23:AJ23"/>
    <mergeCell ref="AQ23:AR23"/>
    <mergeCell ref="B1:Z1"/>
    <mergeCell ref="B2:Z2"/>
    <mergeCell ref="D4:S4"/>
    <mergeCell ref="AF4:AU4"/>
    <mergeCell ref="H6:O6"/>
    <mergeCell ref="AJ6:AQ6"/>
    <mergeCell ref="AL8:AO8"/>
    <mergeCell ref="K9:L9"/>
    <mergeCell ref="AM9:AN9"/>
    <mergeCell ref="AT92:AU92"/>
    <mergeCell ref="AT93:AU93"/>
    <mergeCell ref="AF92:AG92"/>
    <mergeCell ref="AF93:AG93"/>
    <mergeCell ref="AJ92:AK92"/>
    <mergeCell ref="AJ93:AK93"/>
    <mergeCell ref="X46:Y46"/>
    <mergeCell ref="E12:H12"/>
    <mergeCell ref="O12:R12"/>
    <mergeCell ref="AG12:AJ12"/>
    <mergeCell ref="AQ12:AT12"/>
    <mergeCell ref="AQ9:AQ10"/>
    <mergeCell ref="AM10:AN10"/>
    <mergeCell ref="AK9:AL9"/>
    <mergeCell ref="AK10:AL10"/>
    <mergeCell ref="AO9:AP9"/>
    <mergeCell ref="AO10:AP10"/>
    <mergeCell ref="C13:C14"/>
    <mergeCell ref="F13:G13"/>
    <mergeCell ref="J13:J14"/>
    <mergeCell ref="M13:M14"/>
    <mergeCell ref="P13:Q13"/>
    <mergeCell ref="T13:T14"/>
    <mergeCell ref="F14:G14"/>
    <mergeCell ref="P14:Q14"/>
    <mergeCell ref="D13:E13"/>
    <mergeCell ref="D14:E14"/>
    <mergeCell ref="AE13:AE14"/>
    <mergeCell ref="AH13:AI13"/>
    <mergeCell ref="AL13:AL14"/>
    <mergeCell ref="AO13:AO14"/>
    <mergeCell ref="AR13:AS13"/>
    <mergeCell ref="AV13:AV14"/>
    <mergeCell ref="AH14:AI14"/>
    <mergeCell ref="AR14:AS14"/>
    <mergeCell ref="AF13:AG13"/>
    <mergeCell ref="AJ13:AK13"/>
    <mergeCell ref="B15:C18"/>
    <mergeCell ref="J15:K18"/>
    <mergeCell ref="L15:M18"/>
    <mergeCell ref="T15:U18"/>
    <mergeCell ref="AD15:AE18"/>
    <mergeCell ref="AL15:AM18"/>
    <mergeCell ref="AN15:AO18"/>
    <mergeCell ref="AV15:AW18"/>
    <mergeCell ref="J19:M19"/>
    <mergeCell ref="AL19:AO19"/>
    <mergeCell ref="H20:H21"/>
    <mergeCell ref="K20:L20"/>
    <mergeCell ref="O20:O21"/>
    <mergeCell ref="AJ20:AJ21"/>
    <mergeCell ref="AM20:AN20"/>
    <mergeCell ref="AQ20:AQ21"/>
    <mergeCell ref="K21:L21"/>
    <mergeCell ref="AM21:AN21"/>
    <mergeCell ref="H25:O25"/>
    <mergeCell ref="AJ25:AQ25"/>
    <mergeCell ref="S28:AH28"/>
    <mergeCell ref="V30:AE30"/>
    <mergeCell ref="Y33:AA33"/>
    <mergeCell ref="T37:V37"/>
    <mergeCell ref="AD37:AF37"/>
    <mergeCell ref="AI38:AI39"/>
    <mergeCell ref="Q41:R44"/>
    <mergeCell ref="Y41:Z44"/>
    <mergeCell ref="AA41:AB44"/>
    <mergeCell ref="AI41:AJ44"/>
    <mergeCell ref="W34:W35"/>
    <mergeCell ref="X34:Y34"/>
    <mergeCell ref="Y45:AB45"/>
    <mergeCell ref="W51:AD51"/>
    <mergeCell ref="AF53:AK53"/>
    <mergeCell ref="AL53:AW53"/>
    <mergeCell ref="AF54:AK54"/>
    <mergeCell ref="AL54:AQ54"/>
    <mergeCell ref="AR54:AW54"/>
    <mergeCell ref="X47:Y47"/>
    <mergeCell ref="AB46:AC46"/>
    <mergeCell ref="AB47:AC47"/>
    <mergeCell ref="D56:I57"/>
    <mergeCell ref="J56:O57"/>
    <mergeCell ref="P56:AW56"/>
    <mergeCell ref="P57:AF57"/>
    <mergeCell ref="AG57:AW57"/>
    <mergeCell ref="D58:I59"/>
    <mergeCell ref="J58:O59"/>
    <mergeCell ref="P58:AW59"/>
    <mergeCell ref="D60:I61"/>
    <mergeCell ref="J60:O61"/>
    <mergeCell ref="P60:AW61"/>
    <mergeCell ref="D62:I63"/>
    <mergeCell ref="J62:O63"/>
    <mergeCell ref="P62:W62"/>
    <mergeCell ref="Y62:AF62"/>
    <mergeCell ref="AG62:AN62"/>
    <mergeCell ref="AP62:AW62"/>
    <mergeCell ref="P63:S63"/>
    <mergeCell ref="AP63:AW63"/>
    <mergeCell ref="D64:I65"/>
    <mergeCell ref="J64:O65"/>
    <mergeCell ref="P64:W64"/>
    <mergeCell ref="Y64:AF64"/>
    <mergeCell ref="AG64:AN64"/>
    <mergeCell ref="AP64:AW64"/>
    <mergeCell ref="P65:S65"/>
    <mergeCell ref="U65:X65"/>
    <mergeCell ref="Y65:AF65"/>
    <mergeCell ref="AG65:AJ65"/>
    <mergeCell ref="AL65:AO65"/>
    <mergeCell ref="AP65:AW65"/>
    <mergeCell ref="D66:I67"/>
    <mergeCell ref="J66:O67"/>
    <mergeCell ref="P66:W66"/>
    <mergeCell ref="Y66:AF66"/>
    <mergeCell ref="AG66:AN66"/>
    <mergeCell ref="AP66:AW66"/>
    <mergeCell ref="P67:S67"/>
    <mergeCell ref="U67:X67"/>
    <mergeCell ref="Y67:AF67"/>
    <mergeCell ref="AG67:AJ67"/>
    <mergeCell ref="AL67:AO67"/>
    <mergeCell ref="AP67:AW67"/>
    <mergeCell ref="D68:I69"/>
    <mergeCell ref="J68:O69"/>
    <mergeCell ref="P68:W68"/>
    <mergeCell ref="Y68:AF68"/>
    <mergeCell ref="AG68:AN68"/>
    <mergeCell ref="AP68:AW68"/>
    <mergeCell ref="P69:S69"/>
    <mergeCell ref="U69:X69"/>
    <mergeCell ref="Y69:AF69"/>
    <mergeCell ref="AG69:AJ69"/>
    <mergeCell ref="AL69:AO69"/>
    <mergeCell ref="AP69:AW69"/>
    <mergeCell ref="D70:I71"/>
    <mergeCell ref="J70:O71"/>
    <mergeCell ref="P70:W70"/>
    <mergeCell ref="Y70:AF70"/>
    <mergeCell ref="AG70:AN70"/>
    <mergeCell ref="AP70:AW70"/>
    <mergeCell ref="Y73:AF73"/>
    <mergeCell ref="AG73:AJ73"/>
    <mergeCell ref="AL73:AO73"/>
    <mergeCell ref="AP73:AW73"/>
    <mergeCell ref="P71:S71"/>
    <mergeCell ref="U71:X71"/>
    <mergeCell ref="Y71:AF71"/>
    <mergeCell ref="AG71:AJ71"/>
    <mergeCell ref="AL71:AO71"/>
    <mergeCell ref="AP71:AW71"/>
    <mergeCell ref="D72:I73"/>
    <mergeCell ref="J72:O73"/>
    <mergeCell ref="P72:W72"/>
    <mergeCell ref="AB155:AW155"/>
    <mergeCell ref="AB156:AW156"/>
    <mergeCell ref="Y72:AF72"/>
    <mergeCell ref="AG72:AN72"/>
    <mergeCell ref="AP72:AW72"/>
    <mergeCell ref="P73:S73"/>
    <mergeCell ref="U73:X73"/>
    <mergeCell ref="H160:O160"/>
    <mergeCell ref="J163:M163"/>
    <mergeCell ref="H164:H165"/>
    <mergeCell ref="K164:L164"/>
    <mergeCell ref="O164:O165"/>
    <mergeCell ref="AG74:AW75"/>
    <mergeCell ref="B155:Z155"/>
    <mergeCell ref="B156:Z156"/>
    <mergeCell ref="D158:S158"/>
    <mergeCell ref="AK100:AL100"/>
    <mergeCell ref="AL171:AM174"/>
    <mergeCell ref="C168:C169"/>
    <mergeCell ref="F168:G168"/>
    <mergeCell ref="J168:J169"/>
    <mergeCell ref="M168:M169"/>
    <mergeCell ref="P168:Q168"/>
    <mergeCell ref="T168:T169"/>
    <mergeCell ref="F169:G169"/>
    <mergeCell ref="P169:Q169"/>
    <mergeCell ref="B171:C174"/>
    <mergeCell ref="J171:K174"/>
    <mergeCell ref="L171:M174"/>
    <mergeCell ref="T171:U174"/>
    <mergeCell ref="AB171:AC174"/>
    <mergeCell ref="AJ171:AK174"/>
    <mergeCell ref="K177:L177"/>
    <mergeCell ref="H181:O181"/>
    <mergeCell ref="AD183:AI183"/>
    <mergeCell ref="AJ183:AU183"/>
    <mergeCell ref="AH181:AO181"/>
    <mergeCell ref="J175:M175"/>
    <mergeCell ref="H176:H177"/>
    <mergeCell ref="K176:L176"/>
    <mergeCell ref="O176:O177"/>
    <mergeCell ref="AI176:AJ176"/>
    <mergeCell ref="AI177:AJ177"/>
    <mergeCell ref="AD184:AI184"/>
    <mergeCell ref="AJ184:AO184"/>
    <mergeCell ref="AP184:AU184"/>
    <mergeCell ref="B186:G187"/>
    <mergeCell ref="H186:M187"/>
    <mergeCell ref="N187:AD187"/>
    <mergeCell ref="AE187:AU187"/>
    <mergeCell ref="N186:AD186"/>
    <mergeCell ref="AE186:AU186"/>
    <mergeCell ref="B188:G189"/>
    <mergeCell ref="H188:M189"/>
    <mergeCell ref="N188:AU189"/>
    <mergeCell ref="B190:G191"/>
    <mergeCell ref="H190:M191"/>
    <mergeCell ref="N190:AU191"/>
    <mergeCell ref="B194:G195"/>
    <mergeCell ref="H194:M195"/>
    <mergeCell ref="N194:U194"/>
    <mergeCell ref="W194:AD194"/>
    <mergeCell ref="AE194:AL194"/>
    <mergeCell ref="AN194:AU194"/>
    <mergeCell ref="N195:Q195"/>
    <mergeCell ref="S195:V195"/>
    <mergeCell ref="W195:AD195"/>
    <mergeCell ref="AE195:AH195"/>
    <mergeCell ref="AJ195:AM195"/>
    <mergeCell ref="AN195:AU195"/>
    <mergeCell ref="B196:G197"/>
    <mergeCell ref="H196:M197"/>
    <mergeCell ref="N196:U196"/>
    <mergeCell ref="W196:AD196"/>
    <mergeCell ref="AE196:AL196"/>
    <mergeCell ref="AN196:AU196"/>
    <mergeCell ref="N197:Q197"/>
    <mergeCell ref="S197:V197"/>
    <mergeCell ref="W197:AD197"/>
    <mergeCell ref="AE197:AH197"/>
    <mergeCell ref="AJ197:AM197"/>
    <mergeCell ref="AN197:AU197"/>
    <mergeCell ref="B198:G199"/>
    <mergeCell ref="H198:M199"/>
    <mergeCell ref="N198:U198"/>
    <mergeCell ref="W198:AD198"/>
    <mergeCell ref="AE198:AL198"/>
    <mergeCell ref="AJ201:AM201"/>
    <mergeCell ref="AN201:AU201"/>
    <mergeCell ref="AN198:AU198"/>
    <mergeCell ref="N199:Q199"/>
    <mergeCell ref="S199:V199"/>
    <mergeCell ref="W199:AD199"/>
    <mergeCell ref="AE199:AH199"/>
    <mergeCell ref="AJ199:AM199"/>
    <mergeCell ref="AN199:AU199"/>
    <mergeCell ref="W201:AD201"/>
    <mergeCell ref="AE202:AU203"/>
    <mergeCell ref="B200:G201"/>
    <mergeCell ref="H200:M201"/>
    <mergeCell ref="N200:U200"/>
    <mergeCell ref="W200:AD200"/>
    <mergeCell ref="AE200:AL200"/>
    <mergeCell ref="AN200:AU200"/>
    <mergeCell ref="N201:Q201"/>
    <mergeCell ref="S201:V201"/>
    <mergeCell ref="AE201:AH201"/>
    <mergeCell ref="AD158:AS158"/>
    <mergeCell ref="AH160:AO160"/>
    <mergeCell ref="AJ163:AM163"/>
    <mergeCell ref="AH164:AH165"/>
    <mergeCell ref="AK164:AL164"/>
    <mergeCell ref="AO164:AO165"/>
    <mergeCell ref="AK165:AL165"/>
    <mergeCell ref="AM168:AM169"/>
    <mergeCell ref="AP168:AQ168"/>
    <mergeCell ref="AF169:AG169"/>
    <mergeCell ref="AP169:AQ169"/>
    <mergeCell ref="AD168:AE168"/>
    <mergeCell ref="AH168:AI168"/>
    <mergeCell ref="AD169:AE169"/>
    <mergeCell ref="AH169:AI169"/>
    <mergeCell ref="AD80:AW80"/>
    <mergeCell ref="N192:AD193"/>
    <mergeCell ref="AE192:AU193"/>
    <mergeCell ref="N202:AD203"/>
    <mergeCell ref="AT171:AU174"/>
    <mergeCell ref="AJ175:AM175"/>
    <mergeCell ref="AH176:AH177"/>
    <mergeCell ref="AK176:AL176"/>
    <mergeCell ref="AO176:AO177"/>
    <mergeCell ref="AK177:AL177"/>
    <mergeCell ref="K88:L88"/>
    <mergeCell ref="O88:O89"/>
    <mergeCell ref="AJ88:AJ89"/>
    <mergeCell ref="AM88:AN88"/>
    <mergeCell ref="AQ88:AQ89"/>
    <mergeCell ref="B79:Z79"/>
    <mergeCell ref="B80:Z80"/>
    <mergeCell ref="D82:S82"/>
    <mergeCell ref="AF82:AU82"/>
    <mergeCell ref="AD79:AW79"/>
    <mergeCell ref="AQ91:AT91"/>
    <mergeCell ref="AE90:AF90"/>
    <mergeCell ref="AK90:AL90"/>
    <mergeCell ref="AK89:AL89"/>
    <mergeCell ref="AO89:AP89"/>
    <mergeCell ref="H84:O84"/>
    <mergeCell ref="AJ84:AQ84"/>
    <mergeCell ref="J87:M87"/>
    <mergeCell ref="AL87:AO87"/>
    <mergeCell ref="H88:H89"/>
    <mergeCell ref="D93:E93"/>
    <mergeCell ref="R93:S93"/>
    <mergeCell ref="K89:L89"/>
    <mergeCell ref="AM89:AN89"/>
    <mergeCell ref="E91:H91"/>
    <mergeCell ref="O91:R91"/>
    <mergeCell ref="AG91:AJ91"/>
    <mergeCell ref="J92:J93"/>
    <mergeCell ref="M92:M93"/>
    <mergeCell ref="P92:Q92"/>
    <mergeCell ref="T92:T93"/>
    <mergeCell ref="F93:G93"/>
    <mergeCell ref="P93:Q93"/>
    <mergeCell ref="AE92:AE93"/>
    <mergeCell ref="AH92:AI92"/>
    <mergeCell ref="AL92:AL93"/>
    <mergeCell ref="AO92:AO93"/>
    <mergeCell ref="AR92:AS92"/>
    <mergeCell ref="AV92:AV93"/>
    <mergeCell ref="AH93:AI93"/>
    <mergeCell ref="AR93:AS93"/>
    <mergeCell ref="AP92:AQ92"/>
    <mergeCell ref="AP93:AQ93"/>
    <mergeCell ref="AJ100:AJ101"/>
    <mergeCell ref="AM100:AN100"/>
    <mergeCell ref="AQ100:AQ101"/>
    <mergeCell ref="B95:C98"/>
    <mergeCell ref="J95:K98"/>
    <mergeCell ref="L95:M98"/>
    <mergeCell ref="T95:U98"/>
    <mergeCell ref="AD95:AE98"/>
    <mergeCell ref="AL95:AM98"/>
    <mergeCell ref="AK101:AL101"/>
    <mergeCell ref="AM101:AN101"/>
    <mergeCell ref="H105:O105"/>
    <mergeCell ref="AJ105:AQ105"/>
    <mergeCell ref="AF107:AK107"/>
    <mergeCell ref="AL107:AW107"/>
    <mergeCell ref="AN95:AO98"/>
    <mergeCell ref="AV95:AW98"/>
    <mergeCell ref="J99:M99"/>
    <mergeCell ref="AL99:AO99"/>
    <mergeCell ref="H100:H101"/>
    <mergeCell ref="AF108:AK108"/>
    <mergeCell ref="AL108:AQ108"/>
    <mergeCell ref="AR108:AW108"/>
    <mergeCell ref="D110:I111"/>
    <mergeCell ref="J110:O111"/>
    <mergeCell ref="P110:AW110"/>
    <mergeCell ref="P111:AF111"/>
    <mergeCell ref="AG111:AW111"/>
    <mergeCell ref="D112:I113"/>
    <mergeCell ref="J112:O113"/>
    <mergeCell ref="P112:AW113"/>
    <mergeCell ref="D114:I115"/>
    <mergeCell ref="J114:O115"/>
    <mergeCell ref="P114:AW115"/>
    <mergeCell ref="D116:AW117"/>
    <mergeCell ref="D118:I119"/>
    <mergeCell ref="J118:O119"/>
    <mergeCell ref="P118:W118"/>
    <mergeCell ref="Y118:AF118"/>
    <mergeCell ref="AG118:AN118"/>
    <mergeCell ref="AP118:AW118"/>
    <mergeCell ref="P119:S119"/>
    <mergeCell ref="U119:X119"/>
    <mergeCell ref="Y119:AF119"/>
    <mergeCell ref="AP119:AW119"/>
    <mergeCell ref="D120:I121"/>
    <mergeCell ref="J120:O121"/>
    <mergeCell ref="P120:W120"/>
    <mergeCell ref="Y120:AF120"/>
    <mergeCell ref="AG120:AN120"/>
    <mergeCell ref="AP120:AW120"/>
    <mergeCell ref="P121:S121"/>
    <mergeCell ref="D122:I123"/>
    <mergeCell ref="J122:O123"/>
    <mergeCell ref="P122:W122"/>
    <mergeCell ref="Y122:AF122"/>
    <mergeCell ref="AG122:AN122"/>
    <mergeCell ref="AG119:AJ119"/>
    <mergeCell ref="AL119:AO119"/>
    <mergeCell ref="AP123:AW123"/>
    <mergeCell ref="U121:X121"/>
    <mergeCell ref="Y121:AF121"/>
    <mergeCell ref="AG121:AJ121"/>
    <mergeCell ref="AL121:AO121"/>
    <mergeCell ref="AP121:AW121"/>
    <mergeCell ref="AP124:AW124"/>
    <mergeCell ref="P125:S125"/>
    <mergeCell ref="U125:X125"/>
    <mergeCell ref="Y125:AF125"/>
    <mergeCell ref="AG125:AJ125"/>
    <mergeCell ref="P123:S123"/>
    <mergeCell ref="U123:X123"/>
    <mergeCell ref="Y123:AF123"/>
    <mergeCell ref="AG123:AJ123"/>
    <mergeCell ref="AL123:AO123"/>
    <mergeCell ref="AJ9:AJ10"/>
    <mergeCell ref="AE11:AF11"/>
    <mergeCell ref="AK11:AL11"/>
    <mergeCell ref="H13:I13"/>
    <mergeCell ref="H14:I14"/>
    <mergeCell ref="D124:I125"/>
    <mergeCell ref="J124:O125"/>
    <mergeCell ref="P124:W124"/>
    <mergeCell ref="Y124:AF124"/>
    <mergeCell ref="AG124:AN124"/>
    <mergeCell ref="AT13:AU13"/>
    <mergeCell ref="AP14:AQ14"/>
    <mergeCell ref="AT14:AU14"/>
    <mergeCell ref="AO11:AP11"/>
    <mergeCell ref="AU11:AV11"/>
    <mergeCell ref="AF14:AG14"/>
    <mergeCell ref="AJ14:AK14"/>
    <mergeCell ref="N168:O168"/>
    <mergeCell ref="N169:O169"/>
    <mergeCell ref="R168:S168"/>
    <mergeCell ref="R169:S169"/>
    <mergeCell ref="M166:N166"/>
    <mergeCell ref="S166:T166"/>
    <mergeCell ref="O167:R167"/>
    <mergeCell ref="D168:E168"/>
    <mergeCell ref="D169:E169"/>
    <mergeCell ref="H168:I168"/>
    <mergeCell ref="H169:I169"/>
    <mergeCell ref="C166:D166"/>
    <mergeCell ref="I166:J166"/>
    <mergeCell ref="E167:H167"/>
    <mergeCell ref="S39:T39"/>
    <mergeCell ref="W38:X38"/>
    <mergeCell ref="W39:X39"/>
    <mergeCell ref="X35:Y35"/>
    <mergeCell ref="AB34:AC34"/>
    <mergeCell ref="AB35:AC35"/>
    <mergeCell ref="AC38:AD38"/>
    <mergeCell ref="AC39:AD39"/>
    <mergeCell ref="R38:R39"/>
    <mergeCell ref="Y38:Y39"/>
    <mergeCell ref="AH36:AI36"/>
    <mergeCell ref="AB36:AC36"/>
    <mergeCell ref="R36:S36"/>
    <mergeCell ref="X36:Y36"/>
    <mergeCell ref="AG38:AH38"/>
    <mergeCell ref="AG39:AH39"/>
    <mergeCell ref="AB38:AB39"/>
    <mergeCell ref="S38:T38"/>
    <mergeCell ref="AU90:AV90"/>
    <mergeCell ref="AO90:AP90"/>
    <mergeCell ref="AN168:AO168"/>
    <mergeCell ref="AN169:AO169"/>
    <mergeCell ref="AR168:AS168"/>
    <mergeCell ref="AR169:AS169"/>
    <mergeCell ref="AL125:AO125"/>
    <mergeCell ref="AP125:AW125"/>
    <mergeCell ref="AG126:AW127"/>
    <mergeCell ref="AP122:AW122"/>
    <mergeCell ref="AC166:AD166"/>
    <mergeCell ref="AI166:AJ166"/>
    <mergeCell ref="AM166:AN166"/>
    <mergeCell ref="AS166:AT166"/>
    <mergeCell ref="AT168:AT169"/>
    <mergeCell ref="AE167:AH167"/>
    <mergeCell ref="AO167:AR167"/>
    <mergeCell ref="AC168:AC169"/>
    <mergeCell ref="AF168:AG168"/>
    <mergeCell ref="AJ168:AJ169"/>
    <mergeCell ref="N13:O13"/>
    <mergeCell ref="R13:S13"/>
    <mergeCell ref="N14:O14"/>
    <mergeCell ref="R14:S14"/>
    <mergeCell ref="I9:J9"/>
    <mergeCell ref="M9:N9"/>
    <mergeCell ref="I10:J10"/>
    <mergeCell ref="M10:N10"/>
    <mergeCell ref="K11:L11"/>
    <mergeCell ref="K10:L10"/>
    <mergeCell ref="C11:D11"/>
    <mergeCell ref="I11:J11"/>
    <mergeCell ref="M11:N11"/>
    <mergeCell ref="S11:T11"/>
    <mergeCell ref="G7:H7"/>
    <mergeCell ref="O7:P7"/>
    <mergeCell ref="J8:M8"/>
    <mergeCell ref="H9:H10"/>
    <mergeCell ref="O9:O10"/>
    <mergeCell ref="AI7:AJ7"/>
    <mergeCell ref="AQ7:AR7"/>
    <mergeCell ref="V32:W32"/>
    <mergeCell ref="AD32:AE32"/>
    <mergeCell ref="AK88:AL88"/>
    <mergeCell ref="AO88:AP88"/>
    <mergeCell ref="AI86:AJ86"/>
    <mergeCell ref="AQ86:AR86"/>
    <mergeCell ref="AD34:AD35"/>
    <mergeCell ref="AP13:AQ13"/>
    <mergeCell ref="I164:J164"/>
    <mergeCell ref="M164:N164"/>
    <mergeCell ref="I165:J165"/>
    <mergeCell ref="M165:N165"/>
    <mergeCell ref="AI164:AJ164"/>
    <mergeCell ref="AM164:AN164"/>
    <mergeCell ref="AI165:AJ165"/>
    <mergeCell ref="AM165:AN165"/>
    <mergeCell ref="K165:L165"/>
    <mergeCell ref="G162:H162"/>
    <mergeCell ref="O162:P162"/>
    <mergeCell ref="AG162:AH162"/>
    <mergeCell ref="AO162:AP162"/>
    <mergeCell ref="I20:J20"/>
    <mergeCell ref="M20:N20"/>
    <mergeCell ref="I21:J21"/>
    <mergeCell ref="M21:N21"/>
    <mergeCell ref="G23:H23"/>
    <mergeCell ref="O23:P23"/>
    <mergeCell ref="AM176:AN176"/>
    <mergeCell ref="AM177:AN177"/>
    <mergeCell ref="AG179:AH179"/>
    <mergeCell ref="AO179:AP179"/>
    <mergeCell ref="I176:J176"/>
    <mergeCell ref="M176:N176"/>
    <mergeCell ref="I177:J177"/>
    <mergeCell ref="M177:N177"/>
    <mergeCell ref="G179:H179"/>
    <mergeCell ref="O179:P179"/>
    <mergeCell ref="G86:H86"/>
    <mergeCell ref="O86:P86"/>
    <mergeCell ref="I88:J88"/>
    <mergeCell ref="M88:N88"/>
    <mergeCell ref="I89:J89"/>
    <mergeCell ref="M89:N89"/>
    <mergeCell ref="H93:I93"/>
    <mergeCell ref="N93:O93"/>
    <mergeCell ref="C90:D90"/>
    <mergeCell ref="I90:J90"/>
    <mergeCell ref="M90:N90"/>
    <mergeCell ref="S90:T90"/>
    <mergeCell ref="D92:E92"/>
    <mergeCell ref="H92:I92"/>
    <mergeCell ref="N92:O92"/>
    <mergeCell ref="R92:S92"/>
    <mergeCell ref="C92:C93"/>
    <mergeCell ref="F92:G92"/>
    <mergeCell ref="I100:J100"/>
    <mergeCell ref="M100:N100"/>
    <mergeCell ref="I101:J101"/>
    <mergeCell ref="M101:N101"/>
    <mergeCell ref="G103:H103"/>
    <mergeCell ref="O103:P103"/>
    <mergeCell ref="K101:L101"/>
    <mergeCell ref="K100:L100"/>
    <mergeCell ref="O100:O101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="140" zoomScaleNormal="140" zoomScalePageLayoutView="0" workbookViewId="0" topLeftCell="A1">
      <selection activeCell="AT19" sqref="AT19"/>
    </sheetView>
  </sheetViews>
  <sheetFormatPr defaultColWidth="1.875" defaultRowHeight="11.25" customHeight="1"/>
  <cols>
    <col min="1" max="10" width="1.875" style="27" customWidth="1"/>
    <col min="11" max="11" width="1.625" style="27" customWidth="1"/>
    <col min="12" max="16384" width="1.875" style="27" customWidth="1"/>
  </cols>
  <sheetData>
    <row r="1" spans="1:49" ht="11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ht="13.5" customHeight="1">
      <c r="A2" s="177" t="s">
        <v>83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 t="s">
        <v>323</v>
      </c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</row>
    <row r="3" spans="1:49" ht="13.5" customHeight="1">
      <c r="A3" s="177" t="s">
        <v>310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 t="s">
        <v>324</v>
      </c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1:49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11.25" customHeight="1">
      <c r="A5" s="178" t="s">
        <v>311</v>
      </c>
      <c r="B5" s="178"/>
      <c r="C5" s="178"/>
      <c r="D5" s="178"/>
      <c r="E5" s="178"/>
      <c r="F5" s="178"/>
      <c r="G5" s="178"/>
      <c r="H5" s="178"/>
      <c r="I5" s="178"/>
      <c r="J5" s="17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78" t="s">
        <v>322</v>
      </c>
      <c r="AA5" s="178"/>
      <c r="AB5" s="178"/>
      <c r="AC5" s="178"/>
      <c r="AD5" s="178"/>
      <c r="AE5" s="178"/>
      <c r="AF5" s="178"/>
      <c r="AG5" s="178"/>
      <c r="AH5" s="178"/>
      <c r="AI5" s="17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166" t="s">
        <v>185</v>
      </c>
      <c r="M6" s="166"/>
      <c r="N6" s="166"/>
      <c r="O6" s="16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66" t="s">
        <v>30</v>
      </c>
      <c r="AL6" s="166"/>
      <c r="AM6" s="166"/>
      <c r="AN6" s="166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1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49" ht="11.25" customHeight="1">
      <c r="A9" s="28"/>
      <c r="B9" s="28"/>
      <c r="C9" s="28"/>
      <c r="D9" s="28"/>
      <c r="E9" s="28"/>
      <c r="F9" s="28"/>
      <c r="G9" s="28"/>
      <c r="H9" s="166" t="s">
        <v>84</v>
      </c>
      <c r="I9" s="166"/>
      <c r="J9" s="166"/>
      <c r="K9" s="166"/>
      <c r="L9" s="28"/>
      <c r="M9" s="28"/>
      <c r="N9" s="28"/>
      <c r="O9" s="28"/>
      <c r="P9" s="166" t="s">
        <v>312</v>
      </c>
      <c r="Q9" s="166"/>
      <c r="R9" s="166"/>
      <c r="S9" s="166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66" t="s">
        <v>319</v>
      </c>
      <c r="AH9" s="166"/>
      <c r="AI9" s="166"/>
      <c r="AJ9" s="166"/>
      <c r="AK9" s="28"/>
      <c r="AL9" s="28"/>
      <c r="AM9" s="28"/>
      <c r="AN9" s="28"/>
      <c r="AO9" s="166" t="s">
        <v>320</v>
      </c>
      <c r="AP9" s="166"/>
      <c r="AQ9" s="166"/>
      <c r="AR9" s="166"/>
      <c r="AS9" s="28"/>
      <c r="AT9" s="28"/>
      <c r="AU9" s="28"/>
      <c r="AV9" s="28"/>
      <c r="AW9" s="28"/>
    </row>
    <row r="10" spans="1:49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66" t="s">
        <v>142</v>
      </c>
      <c r="N10" s="16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166" t="s">
        <v>141</v>
      </c>
      <c r="AM10" s="166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1:49" ht="11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66"/>
      <c r="N11" s="16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66"/>
      <c r="AM11" s="166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ht="11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49" ht="11.25" customHeight="1">
      <c r="A13" s="28"/>
      <c r="B13" s="28"/>
      <c r="C13" s="28"/>
      <c r="D13" s="28"/>
      <c r="E13" s="28"/>
      <c r="F13" s="28"/>
      <c r="G13" s="166" t="s">
        <v>32</v>
      </c>
      <c r="H13" s="166"/>
      <c r="I13" s="166"/>
      <c r="J13" s="166"/>
      <c r="K13" s="28"/>
      <c r="L13" s="166" t="s">
        <v>313</v>
      </c>
      <c r="M13" s="166"/>
      <c r="N13" s="166"/>
      <c r="O13" s="166"/>
      <c r="P13" s="28"/>
      <c r="Q13" s="166" t="s">
        <v>31</v>
      </c>
      <c r="R13" s="166"/>
      <c r="S13" s="166"/>
      <c r="T13" s="166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66" t="s">
        <v>182</v>
      </c>
      <c r="AG13" s="166"/>
      <c r="AH13" s="166"/>
      <c r="AI13" s="166"/>
      <c r="AJ13" s="28"/>
      <c r="AK13" s="166" t="s">
        <v>321</v>
      </c>
      <c r="AL13" s="166"/>
      <c r="AM13" s="166"/>
      <c r="AN13" s="166"/>
      <c r="AO13" s="28"/>
      <c r="AP13" s="166" t="s">
        <v>33</v>
      </c>
      <c r="AQ13" s="166"/>
      <c r="AR13" s="166"/>
      <c r="AS13" s="166"/>
      <c r="AT13" s="28"/>
      <c r="AU13" s="28"/>
      <c r="AV13" s="28"/>
      <c r="AW13" s="28"/>
    </row>
    <row r="14" spans="1:49" ht="11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ht="11.25" customHeight="1">
      <c r="A15" s="169" t="s">
        <v>314</v>
      </c>
      <c r="B15" s="170"/>
      <c r="C15" s="170"/>
      <c r="D15" s="170"/>
      <c r="E15" s="171"/>
      <c r="F15" s="169" t="s">
        <v>185</v>
      </c>
      <c r="G15" s="170"/>
      <c r="H15" s="170"/>
      <c r="I15" s="170"/>
      <c r="J15" s="171"/>
      <c r="K15" s="169" t="s">
        <v>32</v>
      </c>
      <c r="L15" s="170"/>
      <c r="M15" s="170"/>
      <c r="N15" s="170"/>
      <c r="O15" s="171"/>
      <c r="P15" s="169" t="s">
        <v>31</v>
      </c>
      <c r="Q15" s="170"/>
      <c r="R15" s="170"/>
      <c r="S15" s="170"/>
      <c r="T15" s="171"/>
      <c r="U15" s="156" t="s">
        <v>25</v>
      </c>
      <c r="V15" s="151"/>
      <c r="W15" s="151"/>
      <c r="X15" s="151"/>
      <c r="Y15" s="152"/>
      <c r="Z15" s="169" t="s">
        <v>325</v>
      </c>
      <c r="AA15" s="170"/>
      <c r="AB15" s="170"/>
      <c r="AC15" s="170"/>
      <c r="AD15" s="171"/>
      <c r="AE15" s="169" t="s">
        <v>30</v>
      </c>
      <c r="AF15" s="170"/>
      <c r="AG15" s="170"/>
      <c r="AH15" s="170"/>
      <c r="AI15" s="171"/>
      <c r="AJ15" s="169" t="s">
        <v>182</v>
      </c>
      <c r="AK15" s="170"/>
      <c r="AL15" s="170"/>
      <c r="AM15" s="170"/>
      <c r="AN15" s="171"/>
      <c r="AO15" s="169" t="s">
        <v>33</v>
      </c>
      <c r="AP15" s="170"/>
      <c r="AQ15" s="170"/>
      <c r="AR15" s="170"/>
      <c r="AS15" s="171"/>
      <c r="AT15" s="156" t="s">
        <v>25</v>
      </c>
      <c r="AU15" s="151"/>
      <c r="AV15" s="151"/>
      <c r="AW15" s="151"/>
    </row>
    <row r="16" spans="1:49" ht="11.25" customHeight="1">
      <c r="A16" s="169" t="s">
        <v>185</v>
      </c>
      <c r="B16" s="170"/>
      <c r="C16" s="170"/>
      <c r="D16" s="170"/>
      <c r="E16" s="171"/>
      <c r="F16" s="174"/>
      <c r="G16" s="175"/>
      <c r="H16" s="175"/>
      <c r="I16" s="175"/>
      <c r="J16" s="176"/>
      <c r="K16" s="169">
        <v>37</v>
      </c>
      <c r="L16" s="170"/>
      <c r="M16" s="32" t="s">
        <v>5</v>
      </c>
      <c r="N16" s="170">
        <v>33</v>
      </c>
      <c r="O16" s="171"/>
      <c r="P16" s="169">
        <v>36</v>
      </c>
      <c r="Q16" s="170"/>
      <c r="R16" s="32" t="s">
        <v>5</v>
      </c>
      <c r="S16" s="170">
        <v>42</v>
      </c>
      <c r="T16" s="171"/>
      <c r="U16" s="169">
        <v>2</v>
      </c>
      <c r="V16" s="170"/>
      <c r="W16" s="170"/>
      <c r="X16" s="170"/>
      <c r="Y16" s="171"/>
      <c r="Z16" s="169" t="s">
        <v>30</v>
      </c>
      <c r="AA16" s="170"/>
      <c r="AB16" s="170"/>
      <c r="AC16" s="170"/>
      <c r="AD16" s="171"/>
      <c r="AE16" s="174"/>
      <c r="AF16" s="175"/>
      <c r="AG16" s="175"/>
      <c r="AH16" s="175"/>
      <c r="AI16" s="176"/>
      <c r="AJ16" s="169">
        <v>35</v>
      </c>
      <c r="AK16" s="170"/>
      <c r="AL16" s="32" t="s">
        <v>5</v>
      </c>
      <c r="AM16" s="170">
        <v>16</v>
      </c>
      <c r="AN16" s="171"/>
      <c r="AO16" s="169">
        <v>41</v>
      </c>
      <c r="AP16" s="170"/>
      <c r="AQ16" s="32" t="s">
        <v>5</v>
      </c>
      <c r="AR16" s="170">
        <v>30</v>
      </c>
      <c r="AS16" s="171"/>
      <c r="AT16" s="169">
        <v>1</v>
      </c>
      <c r="AU16" s="170"/>
      <c r="AV16" s="170"/>
      <c r="AW16" s="170"/>
    </row>
    <row r="17" spans="1:49" ht="11.25" customHeight="1">
      <c r="A17" s="169" t="s">
        <v>32</v>
      </c>
      <c r="B17" s="170"/>
      <c r="C17" s="170"/>
      <c r="D17" s="170"/>
      <c r="E17" s="171"/>
      <c r="F17" s="169">
        <v>33</v>
      </c>
      <c r="G17" s="170"/>
      <c r="H17" s="32" t="s">
        <v>5</v>
      </c>
      <c r="I17" s="170">
        <v>37</v>
      </c>
      <c r="J17" s="171"/>
      <c r="K17" s="174"/>
      <c r="L17" s="175"/>
      <c r="M17" s="175"/>
      <c r="N17" s="175"/>
      <c r="O17" s="176"/>
      <c r="P17" s="169">
        <v>36</v>
      </c>
      <c r="Q17" s="170"/>
      <c r="R17" s="32" t="s">
        <v>5</v>
      </c>
      <c r="S17" s="170">
        <v>38</v>
      </c>
      <c r="T17" s="171"/>
      <c r="U17" s="169">
        <v>3</v>
      </c>
      <c r="V17" s="170"/>
      <c r="W17" s="170"/>
      <c r="X17" s="170"/>
      <c r="Y17" s="171"/>
      <c r="Z17" s="169" t="s">
        <v>182</v>
      </c>
      <c r="AA17" s="170"/>
      <c r="AB17" s="170"/>
      <c r="AC17" s="170"/>
      <c r="AD17" s="171"/>
      <c r="AE17" s="169">
        <v>16</v>
      </c>
      <c r="AF17" s="170"/>
      <c r="AG17" s="32" t="s">
        <v>5</v>
      </c>
      <c r="AH17" s="170">
        <v>35</v>
      </c>
      <c r="AI17" s="171"/>
      <c r="AJ17" s="174"/>
      <c r="AK17" s="175"/>
      <c r="AL17" s="175"/>
      <c r="AM17" s="175"/>
      <c r="AN17" s="176"/>
      <c r="AO17" s="169">
        <v>35</v>
      </c>
      <c r="AP17" s="170"/>
      <c r="AQ17" s="32" t="s">
        <v>5</v>
      </c>
      <c r="AR17" s="170">
        <v>39</v>
      </c>
      <c r="AS17" s="171"/>
      <c r="AT17" s="169">
        <v>3</v>
      </c>
      <c r="AU17" s="170"/>
      <c r="AV17" s="170"/>
      <c r="AW17" s="170"/>
    </row>
    <row r="18" spans="1:49" ht="11.25" customHeight="1">
      <c r="A18" s="169" t="s">
        <v>31</v>
      </c>
      <c r="B18" s="170"/>
      <c r="C18" s="170"/>
      <c r="D18" s="170"/>
      <c r="E18" s="171"/>
      <c r="F18" s="169">
        <v>42</v>
      </c>
      <c r="G18" s="170"/>
      <c r="H18" s="32" t="s">
        <v>5</v>
      </c>
      <c r="I18" s="170">
        <v>36</v>
      </c>
      <c r="J18" s="171"/>
      <c r="K18" s="169">
        <v>38</v>
      </c>
      <c r="L18" s="170"/>
      <c r="M18" s="32" t="s">
        <v>5</v>
      </c>
      <c r="N18" s="170">
        <v>36</v>
      </c>
      <c r="O18" s="171"/>
      <c r="P18" s="174"/>
      <c r="Q18" s="175"/>
      <c r="R18" s="175"/>
      <c r="S18" s="175"/>
      <c r="T18" s="176"/>
      <c r="U18" s="169">
        <v>1</v>
      </c>
      <c r="V18" s="170"/>
      <c r="W18" s="170"/>
      <c r="X18" s="170"/>
      <c r="Y18" s="171"/>
      <c r="Z18" s="169" t="s">
        <v>33</v>
      </c>
      <c r="AA18" s="170"/>
      <c r="AB18" s="170"/>
      <c r="AC18" s="170"/>
      <c r="AD18" s="171"/>
      <c r="AE18" s="169">
        <v>30</v>
      </c>
      <c r="AF18" s="170"/>
      <c r="AG18" s="32" t="s">
        <v>5</v>
      </c>
      <c r="AH18" s="170">
        <v>41</v>
      </c>
      <c r="AI18" s="171"/>
      <c r="AJ18" s="169">
        <v>39</v>
      </c>
      <c r="AK18" s="170"/>
      <c r="AL18" s="32" t="s">
        <v>5</v>
      </c>
      <c r="AM18" s="170">
        <v>35</v>
      </c>
      <c r="AN18" s="171"/>
      <c r="AO18" s="174"/>
      <c r="AP18" s="175"/>
      <c r="AQ18" s="175"/>
      <c r="AR18" s="175"/>
      <c r="AS18" s="176"/>
      <c r="AT18" s="169">
        <v>2</v>
      </c>
      <c r="AU18" s="170"/>
      <c r="AV18" s="170"/>
      <c r="AW18" s="170"/>
    </row>
    <row r="19" spans="1:49" ht="11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ht="11.25" customHeight="1">
      <c r="A20" s="166" t="s">
        <v>185</v>
      </c>
      <c r="B20" s="166"/>
      <c r="C20" s="166"/>
      <c r="D20" s="166"/>
      <c r="E20" s="166"/>
      <c r="G20" s="173">
        <f>SUM(K20:L21)</f>
        <v>37</v>
      </c>
      <c r="H20" s="173"/>
      <c r="J20" s="173" t="s">
        <v>4</v>
      </c>
      <c r="K20" s="173">
        <v>25</v>
      </c>
      <c r="L20" s="173"/>
      <c r="M20" s="43" t="s">
        <v>5</v>
      </c>
      <c r="N20" s="173">
        <v>11</v>
      </c>
      <c r="O20" s="173"/>
      <c r="P20" s="173" t="s">
        <v>6</v>
      </c>
      <c r="R20" s="173">
        <f>SUM(N20:O21)</f>
        <v>33</v>
      </c>
      <c r="S20" s="173"/>
      <c r="U20" s="173" t="s">
        <v>32</v>
      </c>
      <c r="V20" s="173"/>
      <c r="W20" s="173"/>
      <c r="X20" s="173"/>
      <c r="Y20" s="173"/>
      <c r="Z20" s="166" t="s">
        <v>30</v>
      </c>
      <c r="AA20" s="166"/>
      <c r="AB20" s="166"/>
      <c r="AC20" s="166"/>
      <c r="AD20" s="166"/>
      <c r="AF20" s="173">
        <f>SUM(AJ20:AK21)</f>
        <v>35</v>
      </c>
      <c r="AG20" s="173"/>
      <c r="AI20" s="173" t="s">
        <v>4</v>
      </c>
      <c r="AJ20" s="173">
        <v>20</v>
      </c>
      <c r="AK20" s="173"/>
      <c r="AL20" s="43" t="s">
        <v>5</v>
      </c>
      <c r="AM20" s="173">
        <v>6</v>
      </c>
      <c r="AN20" s="173"/>
      <c r="AO20" s="173" t="s">
        <v>6</v>
      </c>
      <c r="AQ20" s="173">
        <f>SUM(AM20:AN21)</f>
        <v>16</v>
      </c>
      <c r="AR20" s="173"/>
      <c r="AT20" s="173" t="s">
        <v>182</v>
      </c>
      <c r="AU20" s="173"/>
      <c r="AV20" s="173"/>
      <c r="AW20" s="173"/>
    </row>
    <row r="21" spans="1:49" ht="11.25" customHeight="1">
      <c r="A21" s="166"/>
      <c r="B21" s="166"/>
      <c r="C21" s="166"/>
      <c r="D21" s="166"/>
      <c r="E21" s="166"/>
      <c r="G21" s="173"/>
      <c r="H21" s="173"/>
      <c r="J21" s="173"/>
      <c r="K21" s="173">
        <v>12</v>
      </c>
      <c r="L21" s="173"/>
      <c r="M21" s="43" t="s">
        <v>5</v>
      </c>
      <c r="N21" s="173">
        <v>22</v>
      </c>
      <c r="O21" s="173"/>
      <c r="P21" s="173"/>
      <c r="R21" s="173"/>
      <c r="S21" s="173"/>
      <c r="U21" s="173"/>
      <c r="V21" s="173"/>
      <c r="W21" s="173"/>
      <c r="X21" s="173"/>
      <c r="Y21" s="173"/>
      <c r="Z21" s="166"/>
      <c r="AA21" s="166"/>
      <c r="AB21" s="166"/>
      <c r="AC21" s="166"/>
      <c r="AD21" s="166"/>
      <c r="AF21" s="173"/>
      <c r="AG21" s="173"/>
      <c r="AI21" s="173"/>
      <c r="AJ21" s="173">
        <v>15</v>
      </c>
      <c r="AK21" s="173"/>
      <c r="AL21" s="43" t="s">
        <v>5</v>
      </c>
      <c r="AM21" s="173">
        <v>10</v>
      </c>
      <c r="AN21" s="173"/>
      <c r="AO21" s="173"/>
      <c r="AQ21" s="173"/>
      <c r="AR21" s="173"/>
      <c r="AT21" s="173"/>
      <c r="AU21" s="173"/>
      <c r="AV21" s="173"/>
      <c r="AW21" s="173"/>
    </row>
    <row r="22" spans="1:49" ht="11.25" customHeight="1">
      <c r="A22" s="166" t="s">
        <v>31</v>
      </c>
      <c r="B22" s="166"/>
      <c r="C22" s="166"/>
      <c r="D22" s="166"/>
      <c r="E22" s="166"/>
      <c r="G22" s="173">
        <f>SUM(K22:L23)</f>
        <v>42</v>
      </c>
      <c r="H22" s="173"/>
      <c r="J22" s="173" t="s">
        <v>4</v>
      </c>
      <c r="K22" s="173">
        <v>20</v>
      </c>
      <c r="L22" s="173"/>
      <c r="M22" s="43" t="s">
        <v>5</v>
      </c>
      <c r="N22" s="173">
        <v>18</v>
      </c>
      <c r="O22" s="173"/>
      <c r="P22" s="173" t="s">
        <v>6</v>
      </c>
      <c r="R22" s="173">
        <f>SUM(N22:O23)</f>
        <v>36</v>
      </c>
      <c r="S22" s="173"/>
      <c r="U22" s="173" t="s">
        <v>185</v>
      </c>
      <c r="V22" s="173"/>
      <c r="W22" s="173"/>
      <c r="X22" s="173"/>
      <c r="Y22" s="173"/>
      <c r="Z22" s="166" t="s">
        <v>33</v>
      </c>
      <c r="AA22" s="166"/>
      <c r="AB22" s="166"/>
      <c r="AC22" s="166"/>
      <c r="AD22" s="166"/>
      <c r="AF22" s="173">
        <f>SUM(AJ22:AK23)</f>
        <v>30</v>
      </c>
      <c r="AG22" s="173"/>
      <c r="AI22" s="173" t="s">
        <v>4</v>
      </c>
      <c r="AJ22" s="173">
        <v>15</v>
      </c>
      <c r="AK22" s="173"/>
      <c r="AL22" s="43" t="s">
        <v>5</v>
      </c>
      <c r="AM22" s="173">
        <v>23</v>
      </c>
      <c r="AN22" s="173"/>
      <c r="AO22" s="173" t="s">
        <v>6</v>
      </c>
      <c r="AQ22" s="173">
        <f>SUM(AM22:AN23)</f>
        <v>41</v>
      </c>
      <c r="AR22" s="173"/>
      <c r="AT22" s="173" t="s">
        <v>30</v>
      </c>
      <c r="AU22" s="173"/>
      <c r="AV22" s="173"/>
      <c r="AW22" s="173"/>
    </row>
    <row r="23" spans="1:49" ht="11.25" customHeight="1">
      <c r="A23" s="166"/>
      <c r="B23" s="166"/>
      <c r="C23" s="166"/>
      <c r="D23" s="166"/>
      <c r="E23" s="166"/>
      <c r="G23" s="173"/>
      <c r="H23" s="173"/>
      <c r="J23" s="173"/>
      <c r="K23" s="173">
        <v>22</v>
      </c>
      <c r="L23" s="173"/>
      <c r="M23" s="43" t="s">
        <v>5</v>
      </c>
      <c r="N23" s="173">
        <v>18</v>
      </c>
      <c r="O23" s="173"/>
      <c r="P23" s="173"/>
      <c r="R23" s="173"/>
      <c r="S23" s="173"/>
      <c r="U23" s="173"/>
      <c r="V23" s="173"/>
      <c r="W23" s="173"/>
      <c r="X23" s="173"/>
      <c r="Y23" s="173"/>
      <c r="Z23" s="166"/>
      <c r="AA23" s="166"/>
      <c r="AB23" s="166"/>
      <c r="AC23" s="166"/>
      <c r="AD23" s="166"/>
      <c r="AF23" s="173"/>
      <c r="AG23" s="173"/>
      <c r="AI23" s="173"/>
      <c r="AJ23" s="173">
        <v>15</v>
      </c>
      <c r="AK23" s="173"/>
      <c r="AL23" s="43" t="s">
        <v>5</v>
      </c>
      <c r="AM23" s="173">
        <v>18</v>
      </c>
      <c r="AN23" s="173"/>
      <c r="AO23" s="173"/>
      <c r="AQ23" s="173"/>
      <c r="AR23" s="173"/>
      <c r="AT23" s="173"/>
      <c r="AU23" s="173"/>
      <c r="AV23" s="173"/>
      <c r="AW23" s="173"/>
    </row>
    <row r="24" spans="1:49" ht="11.25" customHeight="1">
      <c r="A24" s="173" t="s">
        <v>32</v>
      </c>
      <c r="B24" s="173"/>
      <c r="C24" s="173"/>
      <c r="D24" s="173"/>
      <c r="E24" s="173"/>
      <c r="F24" s="28"/>
      <c r="G24" s="173">
        <f>SUM(K24:L25)</f>
        <v>36</v>
      </c>
      <c r="H24" s="173"/>
      <c r="I24" s="28"/>
      <c r="J24" s="173" t="s">
        <v>4</v>
      </c>
      <c r="K24" s="166">
        <v>12</v>
      </c>
      <c r="L24" s="166"/>
      <c r="M24" s="43" t="s">
        <v>5</v>
      </c>
      <c r="N24" s="166">
        <v>22</v>
      </c>
      <c r="O24" s="166"/>
      <c r="P24" s="173" t="s">
        <v>6</v>
      </c>
      <c r="Q24" s="28"/>
      <c r="R24" s="173">
        <f>SUM(N24:O25)</f>
        <v>38</v>
      </c>
      <c r="S24" s="173"/>
      <c r="T24" s="28"/>
      <c r="U24" s="173" t="s">
        <v>31</v>
      </c>
      <c r="V24" s="173"/>
      <c r="W24" s="173"/>
      <c r="X24" s="173"/>
      <c r="Y24" s="173"/>
      <c r="Z24" s="173" t="s">
        <v>182</v>
      </c>
      <c r="AA24" s="173"/>
      <c r="AB24" s="173"/>
      <c r="AC24" s="173"/>
      <c r="AD24" s="173"/>
      <c r="AE24" s="28"/>
      <c r="AF24" s="173">
        <f>SUM(AJ24:AK25)</f>
        <v>35</v>
      </c>
      <c r="AG24" s="173"/>
      <c r="AH24" s="28"/>
      <c r="AI24" s="173" t="s">
        <v>4</v>
      </c>
      <c r="AJ24" s="166">
        <v>19</v>
      </c>
      <c r="AK24" s="166"/>
      <c r="AL24" s="43" t="s">
        <v>5</v>
      </c>
      <c r="AM24" s="166">
        <v>17</v>
      </c>
      <c r="AN24" s="166"/>
      <c r="AO24" s="173" t="s">
        <v>6</v>
      </c>
      <c r="AP24" s="28"/>
      <c r="AQ24" s="173">
        <f>SUM(AM24:AN25)</f>
        <v>39</v>
      </c>
      <c r="AR24" s="173"/>
      <c r="AS24" s="28"/>
      <c r="AT24" s="173" t="s">
        <v>33</v>
      </c>
      <c r="AU24" s="173"/>
      <c r="AV24" s="173"/>
      <c r="AW24" s="173"/>
    </row>
    <row r="25" spans="1:49" ht="11.25" customHeight="1">
      <c r="A25" s="173"/>
      <c r="B25" s="173"/>
      <c r="C25" s="173"/>
      <c r="D25" s="173"/>
      <c r="E25" s="173"/>
      <c r="F25" s="28"/>
      <c r="G25" s="173"/>
      <c r="H25" s="173"/>
      <c r="I25" s="28"/>
      <c r="J25" s="173"/>
      <c r="K25" s="166">
        <v>24</v>
      </c>
      <c r="L25" s="166"/>
      <c r="M25" s="43" t="s">
        <v>5</v>
      </c>
      <c r="N25" s="166">
        <v>16</v>
      </c>
      <c r="O25" s="166"/>
      <c r="P25" s="173"/>
      <c r="Q25" s="28"/>
      <c r="R25" s="173"/>
      <c r="S25" s="173"/>
      <c r="T25" s="28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28"/>
      <c r="AF25" s="173"/>
      <c r="AG25" s="173"/>
      <c r="AH25" s="28"/>
      <c r="AI25" s="173"/>
      <c r="AJ25" s="166">
        <v>16</v>
      </c>
      <c r="AK25" s="166"/>
      <c r="AL25" s="43" t="s">
        <v>5</v>
      </c>
      <c r="AM25" s="166">
        <v>22</v>
      </c>
      <c r="AN25" s="166"/>
      <c r="AO25" s="173"/>
      <c r="AP25" s="28"/>
      <c r="AQ25" s="173"/>
      <c r="AR25" s="173"/>
      <c r="AS25" s="28"/>
      <c r="AT25" s="173"/>
      <c r="AU25" s="173"/>
      <c r="AV25" s="173"/>
      <c r="AW25" s="173"/>
    </row>
    <row r="26" spans="1:49" ht="11.25" customHeight="1">
      <c r="A26" s="43"/>
      <c r="B26" s="43"/>
      <c r="C26" s="43"/>
      <c r="D26" s="43"/>
      <c r="E26" s="43"/>
      <c r="F26" s="28"/>
      <c r="G26" s="28"/>
      <c r="H26" s="28"/>
      <c r="I26" s="28"/>
      <c r="J26" s="43"/>
      <c r="K26" s="28"/>
      <c r="L26" s="28"/>
      <c r="M26" s="43"/>
      <c r="N26" s="28"/>
      <c r="O26" s="28"/>
      <c r="P26" s="43"/>
      <c r="Q26" s="28"/>
      <c r="R26" s="28"/>
      <c r="S26" s="28"/>
      <c r="T26" s="28"/>
      <c r="U26" s="43"/>
      <c r="V26" s="43"/>
      <c r="W26" s="43"/>
      <c r="X26" s="43"/>
      <c r="Y26" s="43"/>
      <c r="Z26" s="28"/>
      <c r="AA26" s="28"/>
      <c r="AB26" s="43"/>
      <c r="AC26" s="43"/>
      <c r="AD26" s="43"/>
      <c r="AE26" s="43"/>
      <c r="AF26" s="43"/>
      <c r="AG26" s="28"/>
      <c r="AH26" s="28"/>
      <c r="AI26" s="28"/>
      <c r="AJ26" s="28"/>
      <c r="AK26" s="43"/>
      <c r="AL26" s="28"/>
      <c r="AM26" s="28"/>
      <c r="AN26" s="43"/>
      <c r="AO26" s="28"/>
      <c r="AP26" s="28"/>
      <c r="AQ26" s="43"/>
      <c r="AR26" s="28"/>
      <c r="AS26" s="28"/>
      <c r="AT26" s="28"/>
      <c r="AU26" s="28"/>
      <c r="AV26" s="43"/>
      <c r="AW26" s="43"/>
    </row>
    <row r="27" spans="1:49" ht="11.25" customHeight="1">
      <c r="A27" s="43"/>
      <c r="B27" s="43"/>
      <c r="C27" s="43"/>
      <c r="D27" s="43"/>
      <c r="E27" s="43"/>
      <c r="F27" s="28"/>
      <c r="G27" s="28"/>
      <c r="H27" s="28"/>
      <c r="I27" s="28"/>
      <c r="J27" s="43"/>
      <c r="K27" s="28"/>
      <c r="L27" s="28"/>
      <c r="M27" s="43"/>
      <c r="N27" s="28"/>
      <c r="O27" s="28"/>
      <c r="P27" s="43"/>
      <c r="Q27" s="28"/>
      <c r="R27" s="28"/>
      <c r="S27" s="28"/>
      <c r="T27" s="28"/>
      <c r="U27" s="43"/>
      <c r="V27" s="43"/>
      <c r="W27" s="43"/>
      <c r="X27" s="43"/>
      <c r="Y27" s="43"/>
      <c r="Z27" s="28"/>
      <c r="AA27" s="28"/>
      <c r="AB27" s="43"/>
      <c r="AC27" s="43"/>
      <c r="AD27" s="43"/>
      <c r="AE27" s="43"/>
      <c r="AF27" s="43"/>
      <c r="AG27" s="28"/>
      <c r="AH27" s="28"/>
      <c r="AI27" s="28"/>
      <c r="AJ27" s="28"/>
      <c r="AK27" s="43"/>
      <c r="AL27" s="28"/>
      <c r="AM27" s="28"/>
      <c r="AN27" s="43"/>
      <c r="AO27" s="28"/>
      <c r="AP27" s="28"/>
      <c r="AQ27" s="43"/>
      <c r="AR27" s="28"/>
      <c r="AS27" s="28"/>
      <c r="AT27" s="28"/>
      <c r="AU27" s="28"/>
      <c r="AV27" s="43"/>
      <c r="AW27" s="43"/>
    </row>
    <row r="28" spans="1:49" ht="11.25" customHeight="1">
      <c r="A28" s="43"/>
      <c r="B28" s="43"/>
      <c r="C28" s="43"/>
      <c r="D28" s="43"/>
      <c r="E28" s="43"/>
      <c r="F28" s="28"/>
      <c r="G28" s="28"/>
      <c r="H28" s="28"/>
      <c r="I28" s="28"/>
      <c r="J28" s="43"/>
      <c r="K28" s="28"/>
      <c r="L28" s="28"/>
      <c r="M28" s="43"/>
      <c r="N28" s="28"/>
      <c r="O28" s="28"/>
      <c r="P28" s="43"/>
      <c r="Q28" s="28"/>
      <c r="R28" s="28"/>
      <c r="S28" s="28"/>
      <c r="T28" s="28"/>
      <c r="U28" s="43"/>
      <c r="V28" s="43"/>
      <c r="W28" s="43"/>
      <c r="X28" s="43"/>
      <c r="Y28" s="43"/>
      <c r="Z28" s="28"/>
      <c r="AA28" s="28"/>
      <c r="AB28" s="43"/>
      <c r="AC28" s="43"/>
      <c r="AD28" s="43"/>
      <c r="AE28" s="43"/>
      <c r="AF28" s="43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ht="11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 ht="11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44"/>
      <c r="AA30" s="44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ht="11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ht="11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ht="11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1:49" ht="1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33"/>
      <c r="X34" s="33"/>
      <c r="Y34" s="33"/>
      <c r="Z34" s="33"/>
      <c r="AA34" s="33"/>
      <c r="AB34" s="33"/>
      <c r="AC34" s="33"/>
      <c r="AD34" s="33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7" ht="11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55"/>
      <c r="AE35" s="106" t="s">
        <v>315</v>
      </c>
      <c r="AF35" s="106"/>
      <c r="AG35" s="106"/>
      <c r="AH35" s="106"/>
      <c r="AI35" s="110"/>
      <c r="AJ35" s="156" t="s">
        <v>10</v>
      </c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2"/>
    </row>
    <row r="36" spans="1:47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50"/>
      <c r="AE36" s="172" t="s">
        <v>316</v>
      </c>
      <c r="AF36" s="108"/>
      <c r="AG36" s="108"/>
      <c r="AH36" s="108"/>
      <c r="AI36" s="109"/>
      <c r="AJ36" s="172" t="s">
        <v>44</v>
      </c>
      <c r="AK36" s="108"/>
      <c r="AL36" s="108"/>
      <c r="AM36" s="108"/>
      <c r="AN36" s="108"/>
      <c r="AO36" s="108"/>
      <c r="AP36" s="107" t="s">
        <v>13</v>
      </c>
      <c r="AQ36" s="108"/>
      <c r="AR36" s="108"/>
      <c r="AS36" s="108"/>
      <c r="AT36" s="108"/>
      <c r="AU36" s="109"/>
    </row>
    <row r="37" spans="1:47" ht="11.25" customHeight="1">
      <c r="A37" s="165"/>
      <c r="B37" s="166"/>
      <c r="C37" s="166"/>
      <c r="D37" s="166"/>
      <c r="E37" s="166"/>
      <c r="F37" s="167"/>
      <c r="G37" s="165" t="s">
        <v>14</v>
      </c>
      <c r="H37" s="166"/>
      <c r="I37" s="166"/>
      <c r="J37" s="166"/>
      <c r="K37" s="166"/>
      <c r="L37" s="167"/>
      <c r="M37" s="113" t="s">
        <v>35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51"/>
      <c r="AE37" s="169" t="s">
        <v>317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1"/>
    </row>
    <row r="38" spans="1:47" ht="11.25" customHeight="1">
      <c r="A38" s="113"/>
      <c r="B38" s="114"/>
      <c r="C38" s="114"/>
      <c r="D38" s="114"/>
      <c r="E38" s="114"/>
      <c r="F38" s="153"/>
      <c r="G38" s="113"/>
      <c r="H38" s="114"/>
      <c r="I38" s="114"/>
      <c r="J38" s="114"/>
      <c r="K38" s="114"/>
      <c r="L38" s="153"/>
      <c r="M38" s="168" t="s">
        <v>85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9"/>
      <c r="AD38" s="51"/>
      <c r="AE38" s="168" t="s">
        <v>318</v>
      </c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1:47" ht="11.25" customHeight="1">
      <c r="A39" s="156" t="s">
        <v>15</v>
      </c>
      <c r="B39" s="151"/>
      <c r="C39" s="151"/>
      <c r="D39" s="151"/>
      <c r="E39" s="151"/>
      <c r="F39" s="152"/>
      <c r="G39" s="150">
        <v>0.375</v>
      </c>
      <c r="H39" s="151"/>
      <c r="I39" s="151"/>
      <c r="J39" s="151"/>
      <c r="K39" s="151"/>
      <c r="L39" s="152"/>
      <c r="M39" s="160" t="s">
        <v>185</v>
      </c>
      <c r="N39" s="161"/>
      <c r="O39" s="161"/>
      <c r="P39" s="161"/>
      <c r="Q39" s="161"/>
      <c r="R39" s="161"/>
      <c r="S39" s="161"/>
      <c r="T39" s="161"/>
      <c r="U39" s="22" t="s">
        <v>16</v>
      </c>
      <c r="V39" s="161" t="s">
        <v>32</v>
      </c>
      <c r="W39" s="161"/>
      <c r="X39" s="161"/>
      <c r="Y39" s="161"/>
      <c r="Z39" s="161"/>
      <c r="AA39" s="161"/>
      <c r="AB39" s="161"/>
      <c r="AC39" s="161"/>
      <c r="AD39" s="54"/>
      <c r="AE39" s="160" t="s">
        <v>30</v>
      </c>
      <c r="AF39" s="161"/>
      <c r="AG39" s="161"/>
      <c r="AH39" s="161"/>
      <c r="AI39" s="161"/>
      <c r="AJ39" s="161"/>
      <c r="AK39" s="161"/>
      <c r="AL39" s="161"/>
      <c r="AM39" s="22" t="s">
        <v>16</v>
      </c>
      <c r="AN39" s="161" t="s">
        <v>182</v>
      </c>
      <c r="AO39" s="161"/>
      <c r="AP39" s="161"/>
      <c r="AQ39" s="161"/>
      <c r="AR39" s="161"/>
      <c r="AS39" s="161"/>
      <c r="AT39" s="161"/>
      <c r="AU39" s="163"/>
    </row>
    <row r="40" spans="1:47" ht="11.25" customHeight="1">
      <c r="A40" s="113"/>
      <c r="B40" s="114"/>
      <c r="C40" s="114"/>
      <c r="D40" s="114"/>
      <c r="E40" s="114"/>
      <c r="F40" s="153"/>
      <c r="G40" s="113"/>
      <c r="H40" s="114"/>
      <c r="I40" s="114"/>
      <c r="J40" s="114"/>
      <c r="K40" s="114"/>
      <c r="L40" s="153"/>
      <c r="M40" s="162" t="s">
        <v>389</v>
      </c>
      <c r="N40" s="157"/>
      <c r="O40" s="157"/>
      <c r="P40" s="157"/>
      <c r="Q40" s="21" t="s">
        <v>17</v>
      </c>
      <c r="R40" s="157" t="s">
        <v>431</v>
      </c>
      <c r="S40" s="157"/>
      <c r="T40" s="157"/>
      <c r="U40" s="158"/>
      <c r="V40" s="159" t="s">
        <v>31</v>
      </c>
      <c r="W40" s="157"/>
      <c r="X40" s="157"/>
      <c r="Y40" s="157"/>
      <c r="Z40" s="157"/>
      <c r="AA40" s="157"/>
      <c r="AB40" s="157"/>
      <c r="AC40" s="157"/>
      <c r="AD40" s="53"/>
      <c r="AE40" s="162" t="s">
        <v>401</v>
      </c>
      <c r="AF40" s="157"/>
      <c r="AG40" s="157"/>
      <c r="AH40" s="157"/>
      <c r="AI40" s="21" t="s">
        <v>17</v>
      </c>
      <c r="AJ40" s="157" t="s">
        <v>33</v>
      </c>
      <c r="AK40" s="157"/>
      <c r="AL40" s="157"/>
      <c r="AM40" s="158"/>
      <c r="AN40" s="159" t="s">
        <v>33</v>
      </c>
      <c r="AO40" s="157"/>
      <c r="AP40" s="157"/>
      <c r="AQ40" s="157"/>
      <c r="AR40" s="157"/>
      <c r="AS40" s="157"/>
      <c r="AT40" s="157"/>
      <c r="AU40" s="164"/>
    </row>
    <row r="41" spans="1:47" ht="11.25" customHeight="1">
      <c r="A41" s="156" t="s">
        <v>19</v>
      </c>
      <c r="B41" s="151"/>
      <c r="C41" s="151"/>
      <c r="D41" s="151"/>
      <c r="E41" s="151"/>
      <c r="F41" s="152"/>
      <c r="G41" s="150">
        <v>0.4375</v>
      </c>
      <c r="H41" s="151"/>
      <c r="I41" s="151"/>
      <c r="J41" s="151"/>
      <c r="K41" s="151"/>
      <c r="L41" s="152"/>
      <c r="M41" s="160" t="s">
        <v>31</v>
      </c>
      <c r="N41" s="161"/>
      <c r="O41" s="161"/>
      <c r="P41" s="161"/>
      <c r="Q41" s="161"/>
      <c r="R41" s="161"/>
      <c r="S41" s="161"/>
      <c r="T41" s="161"/>
      <c r="U41" s="22" t="s">
        <v>16</v>
      </c>
      <c r="V41" s="161" t="s">
        <v>185</v>
      </c>
      <c r="W41" s="161"/>
      <c r="X41" s="161"/>
      <c r="Y41" s="161"/>
      <c r="Z41" s="161"/>
      <c r="AA41" s="161"/>
      <c r="AB41" s="161"/>
      <c r="AC41" s="161"/>
      <c r="AD41" s="52"/>
      <c r="AE41" s="160" t="s">
        <v>33</v>
      </c>
      <c r="AF41" s="161"/>
      <c r="AG41" s="161"/>
      <c r="AH41" s="161"/>
      <c r="AI41" s="161"/>
      <c r="AJ41" s="161"/>
      <c r="AK41" s="161"/>
      <c r="AL41" s="161"/>
      <c r="AM41" s="22" t="s">
        <v>16</v>
      </c>
      <c r="AN41" s="161" t="s">
        <v>185</v>
      </c>
      <c r="AO41" s="161"/>
      <c r="AP41" s="161"/>
      <c r="AQ41" s="161"/>
      <c r="AR41" s="161"/>
      <c r="AS41" s="161"/>
      <c r="AT41" s="161"/>
      <c r="AU41" s="163"/>
    </row>
    <row r="42" spans="1:47" ht="11.25" customHeight="1">
      <c r="A42" s="113"/>
      <c r="B42" s="114"/>
      <c r="C42" s="114"/>
      <c r="D42" s="114"/>
      <c r="E42" s="114"/>
      <c r="F42" s="153"/>
      <c r="G42" s="113"/>
      <c r="H42" s="114"/>
      <c r="I42" s="114"/>
      <c r="J42" s="114"/>
      <c r="K42" s="114"/>
      <c r="L42" s="153"/>
      <c r="M42" s="162" t="s">
        <v>386</v>
      </c>
      <c r="N42" s="157"/>
      <c r="O42" s="157"/>
      <c r="P42" s="157"/>
      <c r="Q42" s="21" t="s">
        <v>17</v>
      </c>
      <c r="R42" s="157" t="s">
        <v>32</v>
      </c>
      <c r="S42" s="157"/>
      <c r="T42" s="157"/>
      <c r="U42" s="158"/>
      <c r="V42" s="159" t="s">
        <v>32</v>
      </c>
      <c r="W42" s="157"/>
      <c r="X42" s="157"/>
      <c r="Y42" s="157"/>
      <c r="Z42" s="157"/>
      <c r="AA42" s="157"/>
      <c r="AB42" s="157"/>
      <c r="AC42" s="157"/>
      <c r="AD42" s="52"/>
      <c r="AE42" s="162" t="s">
        <v>387</v>
      </c>
      <c r="AF42" s="157"/>
      <c r="AG42" s="157"/>
      <c r="AH42" s="157"/>
      <c r="AI42" s="21" t="s">
        <v>17</v>
      </c>
      <c r="AJ42" s="157" t="s">
        <v>182</v>
      </c>
      <c r="AK42" s="157"/>
      <c r="AL42" s="157"/>
      <c r="AM42" s="158"/>
      <c r="AN42" s="159" t="s">
        <v>182</v>
      </c>
      <c r="AO42" s="157"/>
      <c r="AP42" s="157"/>
      <c r="AQ42" s="157"/>
      <c r="AR42" s="157"/>
      <c r="AS42" s="157"/>
      <c r="AT42" s="157"/>
      <c r="AU42" s="164"/>
    </row>
    <row r="43" spans="1:47" ht="11.25" customHeight="1">
      <c r="A43" s="156" t="s">
        <v>20</v>
      </c>
      <c r="B43" s="151"/>
      <c r="C43" s="151"/>
      <c r="D43" s="151"/>
      <c r="E43" s="151"/>
      <c r="F43" s="152"/>
      <c r="G43" s="150">
        <v>0.5</v>
      </c>
      <c r="H43" s="151"/>
      <c r="I43" s="151"/>
      <c r="J43" s="151"/>
      <c r="K43" s="151"/>
      <c r="L43" s="152"/>
      <c r="M43" s="160" t="s">
        <v>32</v>
      </c>
      <c r="N43" s="161"/>
      <c r="O43" s="161"/>
      <c r="P43" s="161"/>
      <c r="Q43" s="161"/>
      <c r="R43" s="161"/>
      <c r="S43" s="161"/>
      <c r="T43" s="161"/>
      <c r="U43" s="22" t="s">
        <v>16</v>
      </c>
      <c r="V43" s="161" t="s">
        <v>31</v>
      </c>
      <c r="W43" s="161"/>
      <c r="X43" s="161"/>
      <c r="Y43" s="161"/>
      <c r="Z43" s="161"/>
      <c r="AA43" s="161"/>
      <c r="AB43" s="161"/>
      <c r="AC43" s="161"/>
      <c r="AD43" s="54"/>
      <c r="AE43" s="160" t="s">
        <v>182</v>
      </c>
      <c r="AF43" s="161"/>
      <c r="AG43" s="161"/>
      <c r="AH43" s="161"/>
      <c r="AI43" s="161"/>
      <c r="AJ43" s="161"/>
      <c r="AK43" s="161"/>
      <c r="AL43" s="161"/>
      <c r="AM43" s="22" t="s">
        <v>16</v>
      </c>
      <c r="AN43" s="161" t="s">
        <v>33</v>
      </c>
      <c r="AO43" s="161"/>
      <c r="AP43" s="161"/>
      <c r="AQ43" s="161"/>
      <c r="AR43" s="161"/>
      <c r="AS43" s="161"/>
      <c r="AT43" s="161"/>
      <c r="AU43" s="163"/>
    </row>
    <row r="44" spans="1:47" ht="11.25" customHeight="1">
      <c r="A44" s="113"/>
      <c r="B44" s="114"/>
      <c r="C44" s="114"/>
      <c r="D44" s="114"/>
      <c r="E44" s="114"/>
      <c r="F44" s="153"/>
      <c r="G44" s="113"/>
      <c r="H44" s="114"/>
      <c r="I44" s="114"/>
      <c r="J44" s="114"/>
      <c r="K44" s="114"/>
      <c r="L44" s="153"/>
      <c r="M44" s="162" t="s">
        <v>389</v>
      </c>
      <c r="N44" s="157"/>
      <c r="O44" s="157"/>
      <c r="P44" s="157"/>
      <c r="Q44" s="21" t="s">
        <v>17</v>
      </c>
      <c r="R44" s="157" t="s">
        <v>185</v>
      </c>
      <c r="S44" s="157"/>
      <c r="T44" s="157"/>
      <c r="U44" s="158"/>
      <c r="V44" s="159" t="s">
        <v>185</v>
      </c>
      <c r="W44" s="157"/>
      <c r="X44" s="157"/>
      <c r="Y44" s="157"/>
      <c r="Z44" s="157"/>
      <c r="AA44" s="157"/>
      <c r="AB44" s="157"/>
      <c r="AC44" s="157"/>
      <c r="AD44" s="53"/>
      <c r="AE44" s="162" t="s">
        <v>401</v>
      </c>
      <c r="AF44" s="157"/>
      <c r="AG44" s="157"/>
      <c r="AH44" s="157"/>
      <c r="AI44" s="21" t="s">
        <v>17</v>
      </c>
      <c r="AJ44" s="157" t="s">
        <v>387</v>
      </c>
      <c r="AK44" s="157"/>
      <c r="AL44" s="157"/>
      <c r="AM44" s="158"/>
      <c r="AN44" s="159" t="s">
        <v>30</v>
      </c>
      <c r="AO44" s="157"/>
      <c r="AP44" s="157"/>
      <c r="AQ44" s="157"/>
      <c r="AR44" s="157"/>
      <c r="AS44" s="157"/>
      <c r="AT44" s="157"/>
      <c r="AU44" s="164"/>
    </row>
    <row r="45" spans="1:47" ht="11.25" customHeight="1">
      <c r="A45" s="156" t="s">
        <v>326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2"/>
    </row>
    <row r="46" spans="1:47" ht="11.25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53"/>
    </row>
  </sheetData>
  <sheetProtection/>
  <mergeCells count="180">
    <mergeCell ref="AH18:AI18"/>
    <mergeCell ref="AE18:AF18"/>
    <mergeCell ref="AT17:AW17"/>
    <mergeCell ref="AR17:AS17"/>
    <mergeCell ref="AO17:AP17"/>
    <mergeCell ref="AH17:AI17"/>
    <mergeCell ref="AE17:AF17"/>
    <mergeCell ref="AO18:AS18"/>
    <mergeCell ref="AT18:AW18"/>
    <mergeCell ref="AM18:AN18"/>
    <mergeCell ref="AJ18:AK18"/>
    <mergeCell ref="AF24:AG25"/>
    <mergeCell ref="AJ24:AK24"/>
    <mergeCell ref="AM24:AN24"/>
    <mergeCell ref="AQ24:AR25"/>
    <mergeCell ref="AJ25:AK25"/>
    <mergeCell ref="AM25:AN25"/>
    <mergeCell ref="AF22:AG23"/>
    <mergeCell ref="AJ22:AK22"/>
    <mergeCell ref="AM22:AN22"/>
    <mergeCell ref="AQ22:AR23"/>
    <mergeCell ref="AJ23:AK23"/>
    <mergeCell ref="AM23:AN23"/>
    <mergeCell ref="AF20:AG21"/>
    <mergeCell ref="AJ20:AK20"/>
    <mergeCell ref="AM20:AN20"/>
    <mergeCell ref="AQ20:AR21"/>
    <mergeCell ref="AJ21:AK21"/>
    <mergeCell ref="AM21:AN21"/>
    <mergeCell ref="K24:L24"/>
    <mergeCell ref="K25:L25"/>
    <mergeCell ref="N24:O24"/>
    <mergeCell ref="N25:O25"/>
    <mergeCell ref="R24:S25"/>
    <mergeCell ref="G24:H25"/>
    <mergeCell ref="G20:H21"/>
    <mergeCell ref="R20:S21"/>
    <mergeCell ref="G22:H23"/>
    <mergeCell ref="K22:L22"/>
    <mergeCell ref="K23:L23"/>
    <mergeCell ref="N22:O22"/>
    <mergeCell ref="N23:O23"/>
    <mergeCell ref="R22:S23"/>
    <mergeCell ref="P17:Q17"/>
    <mergeCell ref="S17:T17"/>
    <mergeCell ref="U16:Y16"/>
    <mergeCell ref="U17:Y17"/>
    <mergeCell ref="F18:G18"/>
    <mergeCell ref="I18:J18"/>
    <mergeCell ref="K18:L18"/>
    <mergeCell ref="N18:O18"/>
    <mergeCell ref="AJ35:AU35"/>
    <mergeCell ref="AJ36:AO36"/>
    <mergeCell ref="AP36:AU36"/>
    <mergeCell ref="AI24:AI25"/>
    <mergeCell ref="A41:F42"/>
    <mergeCell ref="M42:P42"/>
    <mergeCell ref="A24:E25"/>
    <mergeCell ref="J24:J25"/>
    <mergeCell ref="P24:P25"/>
    <mergeCell ref="U24:Y25"/>
    <mergeCell ref="Z20:AD21"/>
    <mergeCell ref="A22:E23"/>
    <mergeCell ref="J22:J23"/>
    <mergeCell ref="P22:P23"/>
    <mergeCell ref="U22:Y23"/>
    <mergeCell ref="AI20:AI21"/>
    <mergeCell ref="K20:L20"/>
    <mergeCell ref="K21:L21"/>
    <mergeCell ref="N20:O20"/>
    <mergeCell ref="N21:O21"/>
    <mergeCell ref="A18:E18"/>
    <mergeCell ref="P18:T18"/>
    <mergeCell ref="AO20:AO21"/>
    <mergeCell ref="Z17:AD17"/>
    <mergeCell ref="AJ17:AN17"/>
    <mergeCell ref="Z18:AD18"/>
    <mergeCell ref="A20:E21"/>
    <mergeCell ref="J20:J21"/>
    <mergeCell ref="P20:P21"/>
    <mergeCell ref="U20:Y21"/>
    <mergeCell ref="F17:G17"/>
    <mergeCell ref="I17:J17"/>
    <mergeCell ref="U18:Y18"/>
    <mergeCell ref="A16:E16"/>
    <mergeCell ref="F16:J16"/>
    <mergeCell ref="A15:E15"/>
    <mergeCell ref="F15:J15"/>
    <mergeCell ref="A17:E17"/>
    <mergeCell ref="K17:O17"/>
    <mergeCell ref="K16:L16"/>
    <mergeCell ref="N16:O16"/>
    <mergeCell ref="H9:K9"/>
    <mergeCell ref="P9:S9"/>
    <mergeCell ref="M10:N11"/>
    <mergeCell ref="K15:O15"/>
    <mergeCell ref="P15:T15"/>
    <mergeCell ref="P16:Q16"/>
    <mergeCell ref="S16:T16"/>
    <mergeCell ref="U15:Y15"/>
    <mergeCell ref="G13:J13"/>
    <mergeCell ref="L13:O13"/>
    <mergeCell ref="Q13:T13"/>
    <mergeCell ref="A2:Y2"/>
    <mergeCell ref="A3:Y3"/>
    <mergeCell ref="A5:J5"/>
    <mergeCell ref="L6:O6"/>
    <mergeCell ref="Z2:AW2"/>
    <mergeCell ref="Z3:AW3"/>
    <mergeCell ref="Z5:AI5"/>
    <mergeCell ref="AK6:AN6"/>
    <mergeCell ref="AG9:AJ9"/>
    <mergeCell ref="AO9:AR9"/>
    <mergeCell ref="AL10:AM11"/>
    <mergeCell ref="AF13:AI13"/>
    <mergeCell ref="AK13:AN13"/>
    <mergeCell ref="AP13:AS13"/>
    <mergeCell ref="AE15:AI15"/>
    <mergeCell ref="AJ15:AN15"/>
    <mergeCell ref="AO15:AS15"/>
    <mergeCell ref="AT15:AW15"/>
    <mergeCell ref="Z16:AD16"/>
    <mergeCell ref="AE16:AI16"/>
    <mergeCell ref="Z15:AD15"/>
    <mergeCell ref="AT16:AW16"/>
    <mergeCell ref="AR16:AS16"/>
    <mergeCell ref="AO16:AP16"/>
    <mergeCell ref="AM16:AN16"/>
    <mergeCell ref="AJ16:AK16"/>
    <mergeCell ref="AT20:AW21"/>
    <mergeCell ref="Z22:AD23"/>
    <mergeCell ref="AI22:AI23"/>
    <mergeCell ref="AO22:AO23"/>
    <mergeCell ref="AT22:AW23"/>
    <mergeCell ref="AE39:AL39"/>
    <mergeCell ref="AN39:AU39"/>
    <mergeCell ref="AO24:AO25"/>
    <mergeCell ref="AT24:AW25"/>
    <mergeCell ref="Z24:AD25"/>
    <mergeCell ref="AE37:AU37"/>
    <mergeCell ref="AE38:AU38"/>
    <mergeCell ref="AE35:AI35"/>
    <mergeCell ref="AE36:AI36"/>
    <mergeCell ref="AE44:AH44"/>
    <mergeCell ref="AJ44:AM44"/>
    <mergeCell ref="AN44:AU44"/>
    <mergeCell ref="AE41:AL41"/>
    <mergeCell ref="AN41:AU41"/>
    <mergeCell ref="AE42:AH42"/>
    <mergeCell ref="G41:L42"/>
    <mergeCell ref="M41:T41"/>
    <mergeCell ref="V41:AC41"/>
    <mergeCell ref="G39:L40"/>
    <mergeCell ref="M39:T39"/>
    <mergeCell ref="V39:AC39"/>
    <mergeCell ref="M40:P40"/>
    <mergeCell ref="R40:U40"/>
    <mergeCell ref="A37:F38"/>
    <mergeCell ref="G37:L38"/>
    <mergeCell ref="M37:AC37"/>
    <mergeCell ref="M38:AC38"/>
    <mergeCell ref="A39:F40"/>
    <mergeCell ref="V40:AC40"/>
    <mergeCell ref="AN43:AU43"/>
    <mergeCell ref="AE40:AH40"/>
    <mergeCell ref="AJ40:AM40"/>
    <mergeCell ref="AN40:AU40"/>
    <mergeCell ref="AN42:AU42"/>
    <mergeCell ref="V44:AC44"/>
    <mergeCell ref="AJ42:AM42"/>
    <mergeCell ref="A45:AU46"/>
    <mergeCell ref="R42:U42"/>
    <mergeCell ref="V42:AC42"/>
    <mergeCell ref="A43:F44"/>
    <mergeCell ref="G43:L44"/>
    <mergeCell ref="M43:T43"/>
    <mergeCell ref="V43:AC43"/>
    <mergeCell ref="M44:P44"/>
    <mergeCell ref="R44:U44"/>
    <mergeCell ref="AE43:AL43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6"/>
  <sheetViews>
    <sheetView zoomScale="140" zoomScaleNormal="140" zoomScalePageLayoutView="0" workbookViewId="0" topLeftCell="A25">
      <selection activeCell="AT19" sqref="AT19"/>
    </sheetView>
  </sheetViews>
  <sheetFormatPr defaultColWidth="1.875" defaultRowHeight="11.25" customHeight="1"/>
  <cols>
    <col min="1" max="16384" width="1.875" style="27" customWidth="1"/>
  </cols>
  <sheetData>
    <row r="1" spans="1:49" ht="11.25" customHeight="1">
      <c r="A1" s="177" t="s">
        <v>82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ht="11.25" customHeight="1">
      <c r="A2" s="177" t="s">
        <v>297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11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11.25" customHeight="1">
      <c r="A5" s="178" t="s">
        <v>305</v>
      </c>
      <c r="B5" s="178"/>
      <c r="C5" s="178"/>
      <c r="D5" s="178"/>
      <c r="E5" s="178"/>
      <c r="F5" s="178"/>
      <c r="G5" s="178"/>
      <c r="H5" s="178"/>
      <c r="I5" s="178"/>
      <c r="J5" s="178"/>
      <c r="K5" s="28"/>
      <c r="L5" s="166" t="s">
        <v>351</v>
      </c>
      <c r="M5" s="166"/>
      <c r="N5" s="166"/>
      <c r="O5" s="166"/>
      <c r="P5" s="28"/>
      <c r="Q5" s="28"/>
      <c r="R5" s="28"/>
      <c r="S5" s="28"/>
      <c r="T5" s="28"/>
      <c r="U5" s="28"/>
      <c r="V5" s="28"/>
      <c r="W5" s="28"/>
      <c r="X5" s="28"/>
      <c r="Y5" s="28"/>
      <c r="Z5" s="178" t="s">
        <v>306</v>
      </c>
      <c r="AA5" s="178"/>
      <c r="AB5" s="178"/>
      <c r="AC5" s="178"/>
      <c r="AD5" s="178"/>
      <c r="AE5" s="178"/>
      <c r="AF5" s="178"/>
      <c r="AG5" s="178"/>
      <c r="AH5" s="178"/>
      <c r="AI5" s="178"/>
      <c r="AJ5" s="28"/>
      <c r="AK5" s="166" t="s">
        <v>175</v>
      </c>
      <c r="AL5" s="166"/>
      <c r="AM5" s="166"/>
      <c r="AN5" s="166"/>
      <c r="AO5" s="28"/>
      <c r="AP5" s="28"/>
      <c r="AQ5" s="28"/>
      <c r="AR5" s="28"/>
      <c r="AS5" s="28"/>
      <c r="AT5" s="28"/>
      <c r="AU5" s="28"/>
      <c r="AV5" s="28"/>
      <c r="AW5" s="28"/>
    </row>
    <row r="6" spans="1:49" ht="11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66"/>
      <c r="M6" s="166"/>
      <c r="N6" s="166"/>
      <c r="O6" s="16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66"/>
      <c r="AL6" s="166"/>
      <c r="AM6" s="166"/>
      <c r="AN6" s="166"/>
      <c r="AO6" s="30"/>
      <c r="AP6" s="30"/>
      <c r="AQ6" s="30"/>
      <c r="AR6" s="30"/>
      <c r="AS6" s="30"/>
      <c r="AT6" s="30"/>
      <c r="AU6" s="30"/>
      <c r="AV6" s="30"/>
      <c r="AW6" s="30"/>
    </row>
    <row r="7" spans="1:49" s="31" customFormat="1" ht="11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1:49" s="31" customFormat="1" ht="11.25" customHeight="1">
      <c r="A8" s="28"/>
      <c r="B8" s="28"/>
      <c r="C8" s="28"/>
      <c r="D8" s="28"/>
      <c r="E8" s="28"/>
      <c r="F8" s="28"/>
      <c r="G8" s="28"/>
      <c r="H8" s="166" t="s">
        <v>81</v>
      </c>
      <c r="I8" s="166"/>
      <c r="J8" s="166"/>
      <c r="K8" s="166"/>
      <c r="L8" s="28"/>
      <c r="M8" s="28"/>
      <c r="N8" s="28"/>
      <c r="O8" s="28"/>
      <c r="P8" s="166" t="s">
        <v>80</v>
      </c>
      <c r="Q8" s="166"/>
      <c r="R8" s="166"/>
      <c r="S8" s="166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66" t="s">
        <v>79</v>
      </c>
      <c r="AH8" s="166"/>
      <c r="AI8" s="166"/>
      <c r="AJ8" s="166"/>
      <c r="AK8" s="28"/>
      <c r="AL8" s="28"/>
      <c r="AM8" s="28"/>
      <c r="AN8" s="28"/>
      <c r="AO8" s="166" t="s">
        <v>78</v>
      </c>
      <c r="AP8" s="166"/>
      <c r="AQ8" s="166"/>
      <c r="AR8" s="166"/>
      <c r="AS8" s="28"/>
      <c r="AT8" s="28"/>
      <c r="AU8" s="28"/>
      <c r="AV8" s="28"/>
      <c r="AW8" s="28"/>
    </row>
    <row r="9" spans="1:49" s="31" customFormat="1" ht="11.25" customHeight="1">
      <c r="A9" s="28"/>
      <c r="B9" s="28"/>
      <c r="C9" s="28"/>
      <c r="D9" s="28"/>
      <c r="E9" s="28"/>
      <c r="F9" s="28"/>
      <c r="G9" s="28"/>
      <c r="H9" s="166"/>
      <c r="I9" s="166"/>
      <c r="J9" s="166"/>
      <c r="K9" s="166"/>
      <c r="L9" s="28"/>
      <c r="M9" s="28"/>
      <c r="N9" s="28"/>
      <c r="O9" s="28"/>
      <c r="P9" s="166"/>
      <c r="Q9" s="166"/>
      <c r="R9" s="166"/>
      <c r="S9" s="166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66"/>
      <c r="AH9" s="166"/>
      <c r="AI9" s="166"/>
      <c r="AJ9" s="166"/>
      <c r="AK9" s="28"/>
      <c r="AL9" s="28"/>
      <c r="AM9" s="28"/>
      <c r="AN9" s="28"/>
      <c r="AO9" s="166"/>
      <c r="AP9" s="166"/>
      <c r="AQ9" s="166"/>
      <c r="AR9" s="166"/>
      <c r="AS9" s="28"/>
      <c r="AT9" s="28"/>
      <c r="AU9" s="28"/>
      <c r="AV9" s="28"/>
      <c r="AW9" s="28"/>
    </row>
    <row r="10" spans="1:49" s="31" customFormat="1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66" t="s">
        <v>77</v>
      </c>
      <c r="N10" s="16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166" t="s">
        <v>76</v>
      </c>
      <c r="AM10" s="166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1:49" s="31" customFormat="1" ht="11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66"/>
      <c r="N11" s="16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66"/>
      <c r="AM11" s="166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s="31" customFormat="1" ht="11.25" customHeight="1">
      <c r="A12" s="28"/>
      <c r="B12" s="28"/>
      <c r="C12" s="28"/>
      <c r="D12" s="28"/>
      <c r="E12" s="28"/>
      <c r="F12" s="28"/>
      <c r="G12" s="166" t="s">
        <v>356</v>
      </c>
      <c r="H12" s="166"/>
      <c r="I12" s="166"/>
      <c r="J12" s="166"/>
      <c r="K12" s="28"/>
      <c r="L12" s="28"/>
      <c r="M12" s="28"/>
      <c r="N12" s="28"/>
      <c r="O12" s="28"/>
      <c r="P12" s="28"/>
      <c r="Q12" s="166" t="s">
        <v>114</v>
      </c>
      <c r="R12" s="166"/>
      <c r="S12" s="166"/>
      <c r="T12" s="166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66" t="s">
        <v>416</v>
      </c>
      <c r="AG12" s="166"/>
      <c r="AH12" s="166"/>
      <c r="AI12" s="166"/>
      <c r="AJ12" s="28"/>
      <c r="AK12" s="28"/>
      <c r="AL12" s="28"/>
      <c r="AM12" s="28"/>
      <c r="AN12" s="28"/>
      <c r="AO12" s="28"/>
      <c r="AP12" s="166" t="s">
        <v>428</v>
      </c>
      <c r="AQ12" s="166"/>
      <c r="AR12" s="166"/>
      <c r="AS12" s="166"/>
      <c r="AT12" s="28"/>
      <c r="AU12" s="28"/>
      <c r="AV12" s="28"/>
      <c r="AW12" s="28"/>
    </row>
    <row r="13" spans="1:49" s="31" customFormat="1" ht="11.25" customHeight="1">
      <c r="A13" s="28"/>
      <c r="B13" s="28"/>
      <c r="C13" s="28"/>
      <c r="D13" s="28"/>
      <c r="E13" s="28"/>
      <c r="F13" s="28"/>
      <c r="G13" s="166"/>
      <c r="H13" s="166"/>
      <c r="I13" s="166"/>
      <c r="J13" s="166"/>
      <c r="K13" s="28"/>
      <c r="L13" s="166" t="s">
        <v>75</v>
      </c>
      <c r="M13" s="166"/>
      <c r="N13" s="166"/>
      <c r="O13" s="166"/>
      <c r="P13" s="28"/>
      <c r="Q13" s="166"/>
      <c r="R13" s="166"/>
      <c r="S13" s="166"/>
      <c r="T13" s="166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66"/>
      <c r="AG13" s="166"/>
      <c r="AH13" s="166"/>
      <c r="AI13" s="166"/>
      <c r="AJ13" s="28"/>
      <c r="AK13" s="166" t="s">
        <v>74</v>
      </c>
      <c r="AL13" s="166"/>
      <c r="AM13" s="166"/>
      <c r="AN13" s="166"/>
      <c r="AO13" s="28"/>
      <c r="AP13" s="166"/>
      <c r="AQ13" s="166"/>
      <c r="AR13" s="166"/>
      <c r="AS13" s="166"/>
      <c r="AT13" s="28"/>
      <c r="AU13" s="28"/>
      <c r="AV13" s="28"/>
      <c r="AW13" s="28"/>
    </row>
    <row r="14" spans="1:49" s="31" customFormat="1" ht="11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14"/>
      <c r="M14" s="114"/>
      <c r="N14" s="114"/>
      <c r="O14" s="11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114"/>
      <c r="AL14" s="114"/>
      <c r="AM14" s="114"/>
      <c r="AN14" s="114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s="31" customFormat="1" ht="11.25" customHeight="1">
      <c r="A15" s="169" t="s">
        <v>73</v>
      </c>
      <c r="B15" s="170"/>
      <c r="C15" s="170"/>
      <c r="D15" s="170"/>
      <c r="E15" s="171"/>
      <c r="F15" s="169" t="s">
        <v>351</v>
      </c>
      <c r="G15" s="170"/>
      <c r="H15" s="170"/>
      <c r="I15" s="170"/>
      <c r="J15" s="171"/>
      <c r="K15" s="169" t="s">
        <v>356</v>
      </c>
      <c r="L15" s="170"/>
      <c r="M15" s="170"/>
      <c r="N15" s="170"/>
      <c r="O15" s="171"/>
      <c r="P15" s="169" t="s">
        <v>114</v>
      </c>
      <c r="Q15" s="170"/>
      <c r="R15" s="170"/>
      <c r="S15" s="170"/>
      <c r="T15" s="171"/>
      <c r="U15" s="156" t="s">
        <v>25</v>
      </c>
      <c r="V15" s="151"/>
      <c r="W15" s="151"/>
      <c r="X15" s="151"/>
      <c r="Y15" s="152"/>
      <c r="Z15" s="169" t="s">
        <v>72</v>
      </c>
      <c r="AA15" s="170"/>
      <c r="AB15" s="170"/>
      <c r="AC15" s="170"/>
      <c r="AD15" s="171"/>
      <c r="AE15" s="169" t="s">
        <v>175</v>
      </c>
      <c r="AF15" s="170"/>
      <c r="AG15" s="170"/>
      <c r="AH15" s="170"/>
      <c r="AI15" s="171"/>
      <c r="AJ15" s="169" t="s">
        <v>416</v>
      </c>
      <c r="AK15" s="170"/>
      <c r="AL15" s="170"/>
      <c r="AM15" s="170"/>
      <c r="AN15" s="171"/>
      <c r="AO15" s="169" t="s">
        <v>429</v>
      </c>
      <c r="AP15" s="170"/>
      <c r="AQ15" s="170"/>
      <c r="AR15" s="170"/>
      <c r="AS15" s="171"/>
      <c r="AT15" s="156" t="s">
        <v>25</v>
      </c>
      <c r="AU15" s="151"/>
      <c r="AV15" s="151"/>
      <c r="AW15" s="151"/>
    </row>
    <row r="16" spans="1:49" s="31" customFormat="1" ht="11.25" customHeight="1">
      <c r="A16" s="169" t="s">
        <v>351</v>
      </c>
      <c r="B16" s="170"/>
      <c r="C16" s="170"/>
      <c r="D16" s="170"/>
      <c r="E16" s="171"/>
      <c r="F16" s="174"/>
      <c r="G16" s="175"/>
      <c r="H16" s="175"/>
      <c r="I16" s="175"/>
      <c r="J16" s="176"/>
      <c r="K16" s="169">
        <v>49</v>
      </c>
      <c r="L16" s="170"/>
      <c r="M16" s="32" t="s">
        <v>5</v>
      </c>
      <c r="N16" s="170">
        <v>38</v>
      </c>
      <c r="O16" s="171"/>
      <c r="P16" s="169">
        <v>43</v>
      </c>
      <c r="Q16" s="170"/>
      <c r="R16" s="32" t="s">
        <v>5</v>
      </c>
      <c r="S16" s="170">
        <v>33</v>
      </c>
      <c r="T16" s="171"/>
      <c r="U16" s="169">
        <v>1</v>
      </c>
      <c r="V16" s="170"/>
      <c r="W16" s="170"/>
      <c r="X16" s="170"/>
      <c r="Y16" s="171"/>
      <c r="Z16" s="169" t="s">
        <v>175</v>
      </c>
      <c r="AA16" s="170"/>
      <c r="AB16" s="170"/>
      <c r="AC16" s="170"/>
      <c r="AD16" s="171"/>
      <c r="AE16" s="174"/>
      <c r="AF16" s="175"/>
      <c r="AG16" s="175"/>
      <c r="AH16" s="175"/>
      <c r="AI16" s="176"/>
      <c r="AJ16" s="169">
        <v>39</v>
      </c>
      <c r="AK16" s="170"/>
      <c r="AL16" s="32" t="s">
        <v>5</v>
      </c>
      <c r="AM16" s="170">
        <v>29</v>
      </c>
      <c r="AN16" s="171"/>
      <c r="AO16" s="169">
        <v>48</v>
      </c>
      <c r="AP16" s="170"/>
      <c r="AQ16" s="32" t="s">
        <v>5</v>
      </c>
      <c r="AR16" s="170">
        <v>72</v>
      </c>
      <c r="AS16" s="171"/>
      <c r="AT16" s="169">
        <v>2</v>
      </c>
      <c r="AU16" s="170"/>
      <c r="AV16" s="170"/>
      <c r="AW16" s="170"/>
    </row>
    <row r="17" spans="1:49" s="31" customFormat="1" ht="11.25" customHeight="1">
      <c r="A17" s="169" t="s">
        <v>356</v>
      </c>
      <c r="B17" s="170"/>
      <c r="C17" s="170"/>
      <c r="D17" s="170"/>
      <c r="E17" s="171"/>
      <c r="F17" s="169">
        <v>38</v>
      </c>
      <c r="G17" s="170"/>
      <c r="H17" s="32" t="s">
        <v>5</v>
      </c>
      <c r="I17" s="170">
        <v>49</v>
      </c>
      <c r="J17" s="171"/>
      <c r="K17" s="174"/>
      <c r="L17" s="175"/>
      <c r="M17" s="175"/>
      <c r="N17" s="175"/>
      <c r="O17" s="176"/>
      <c r="P17" s="169">
        <v>34</v>
      </c>
      <c r="Q17" s="170"/>
      <c r="R17" s="32" t="s">
        <v>5</v>
      </c>
      <c r="S17" s="170">
        <v>31</v>
      </c>
      <c r="T17" s="171"/>
      <c r="U17" s="169">
        <v>2</v>
      </c>
      <c r="V17" s="170"/>
      <c r="W17" s="170"/>
      <c r="X17" s="170"/>
      <c r="Y17" s="171"/>
      <c r="Z17" s="169" t="s">
        <v>416</v>
      </c>
      <c r="AA17" s="170"/>
      <c r="AB17" s="170"/>
      <c r="AC17" s="170"/>
      <c r="AD17" s="171"/>
      <c r="AE17" s="169">
        <v>29</v>
      </c>
      <c r="AF17" s="170"/>
      <c r="AG17" s="32" t="s">
        <v>5</v>
      </c>
      <c r="AH17" s="170">
        <v>39</v>
      </c>
      <c r="AI17" s="171"/>
      <c r="AJ17" s="174"/>
      <c r="AK17" s="175"/>
      <c r="AL17" s="175"/>
      <c r="AM17" s="175"/>
      <c r="AN17" s="176"/>
      <c r="AO17" s="169">
        <v>39</v>
      </c>
      <c r="AP17" s="170"/>
      <c r="AQ17" s="32" t="s">
        <v>5</v>
      </c>
      <c r="AR17" s="170">
        <v>62</v>
      </c>
      <c r="AS17" s="171"/>
      <c r="AT17" s="169">
        <v>3</v>
      </c>
      <c r="AU17" s="170"/>
      <c r="AV17" s="170"/>
      <c r="AW17" s="170"/>
    </row>
    <row r="18" spans="1:49" s="31" customFormat="1" ht="11.25" customHeight="1">
      <c r="A18" s="169" t="s">
        <v>114</v>
      </c>
      <c r="B18" s="170"/>
      <c r="C18" s="170"/>
      <c r="D18" s="170"/>
      <c r="E18" s="171"/>
      <c r="F18" s="169">
        <v>33</v>
      </c>
      <c r="G18" s="170"/>
      <c r="H18" s="32" t="s">
        <v>5</v>
      </c>
      <c r="I18" s="170">
        <v>43</v>
      </c>
      <c r="J18" s="171"/>
      <c r="K18" s="169">
        <v>31</v>
      </c>
      <c r="L18" s="170"/>
      <c r="M18" s="32" t="s">
        <v>5</v>
      </c>
      <c r="N18" s="170">
        <v>33</v>
      </c>
      <c r="O18" s="171"/>
      <c r="P18" s="174"/>
      <c r="Q18" s="175"/>
      <c r="R18" s="175"/>
      <c r="S18" s="175"/>
      <c r="T18" s="176"/>
      <c r="U18" s="169">
        <v>3</v>
      </c>
      <c r="V18" s="170"/>
      <c r="W18" s="170"/>
      <c r="X18" s="170"/>
      <c r="Y18" s="171"/>
      <c r="Z18" s="169" t="s">
        <v>429</v>
      </c>
      <c r="AA18" s="170"/>
      <c r="AB18" s="170"/>
      <c r="AC18" s="170"/>
      <c r="AD18" s="171"/>
      <c r="AE18" s="169">
        <v>72</v>
      </c>
      <c r="AF18" s="170"/>
      <c r="AG18" s="32" t="s">
        <v>5</v>
      </c>
      <c r="AH18" s="170">
        <v>48</v>
      </c>
      <c r="AI18" s="171"/>
      <c r="AJ18" s="169">
        <v>62</v>
      </c>
      <c r="AK18" s="170"/>
      <c r="AL18" s="32" t="s">
        <v>5</v>
      </c>
      <c r="AM18" s="170">
        <v>39</v>
      </c>
      <c r="AN18" s="171"/>
      <c r="AO18" s="174"/>
      <c r="AP18" s="175"/>
      <c r="AQ18" s="175"/>
      <c r="AR18" s="175"/>
      <c r="AS18" s="176"/>
      <c r="AT18" s="169">
        <v>1</v>
      </c>
      <c r="AU18" s="170"/>
      <c r="AV18" s="170"/>
      <c r="AW18" s="170"/>
    </row>
    <row r="19" spans="1:49" s="31" customFormat="1" ht="11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s="31" customFormat="1" ht="11.25" customHeight="1">
      <c r="A20" s="166" t="s">
        <v>351</v>
      </c>
      <c r="B20" s="166"/>
      <c r="C20" s="166"/>
      <c r="D20" s="166"/>
      <c r="E20" s="166"/>
      <c r="F20" s="25"/>
      <c r="G20" s="179">
        <f>SUM(K20:L21)</f>
        <v>49</v>
      </c>
      <c r="H20" s="179"/>
      <c r="I20" s="25"/>
      <c r="J20" s="179" t="s">
        <v>4</v>
      </c>
      <c r="K20" s="179">
        <v>27</v>
      </c>
      <c r="L20" s="179"/>
      <c r="M20" s="33" t="s">
        <v>5</v>
      </c>
      <c r="N20" s="179">
        <v>25</v>
      </c>
      <c r="O20" s="179"/>
      <c r="P20" s="179" t="s">
        <v>6</v>
      </c>
      <c r="Q20" s="25"/>
      <c r="R20" s="179">
        <f>SUM(N20:O21)</f>
        <v>38</v>
      </c>
      <c r="S20" s="179"/>
      <c r="T20" s="25"/>
      <c r="U20" s="179" t="s">
        <v>356</v>
      </c>
      <c r="V20" s="179"/>
      <c r="W20" s="179"/>
      <c r="X20" s="179"/>
      <c r="Y20" s="179"/>
      <c r="Z20" s="166" t="s">
        <v>175</v>
      </c>
      <c r="AA20" s="166"/>
      <c r="AB20" s="166"/>
      <c r="AC20" s="166"/>
      <c r="AD20" s="166"/>
      <c r="AE20" s="25"/>
      <c r="AF20" s="179">
        <f>SUM(AJ20:AK21)</f>
        <v>39</v>
      </c>
      <c r="AG20" s="179"/>
      <c r="AH20" s="25"/>
      <c r="AI20" s="179" t="s">
        <v>4</v>
      </c>
      <c r="AJ20" s="179">
        <v>16</v>
      </c>
      <c r="AK20" s="179"/>
      <c r="AL20" s="33" t="s">
        <v>5</v>
      </c>
      <c r="AM20" s="179">
        <v>21</v>
      </c>
      <c r="AN20" s="179"/>
      <c r="AO20" s="179" t="s">
        <v>6</v>
      </c>
      <c r="AP20" s="25"/>
      <c r="AQ20" s="179">
        <f>SUM(AM20:AN21)</f>
        <v>29</v>
      </c>
      <c r="AR20" s="179"/>
      <c r="AS20" s="25"/>
      <c r="AT20" s="179" t="s">
        <v>416</v>
      </c>
      <c r="AU20" s="179"/>
      <c r="AV20" s="179"/>
      <c r="AW20" s="179"/>
    </row>
    <row r="21" spans="1:49" s="31" customFormat="1" ht="11.25" customHeight="1">
      <c r="A21" s="166"/>
      <c r="B21" s="166"/>
      <c r="C21" s="166"/>
      <c r="D21" s="166"/>
      <c r="E21" s="166"/>
      <c r="F21" s="25"/>
      <c r="G21" s="179"/>
      <c r="H21" s="179"/>
      <c r="I21" s="25"/>
      <c r="J21" s="179"/>
      <c r="K21" s="179">
        <v>22</v>
      </c>
      <c r="L21" s="179"/>
      <c r="M21" s="33" t="s">
        <v>5</v>
      </c>
      <c r="N21" s="179">
        <v>13</v>
      </c>
      <c r="O21" s="179"/>
      <c r="P21" s="179"/>
      <c r="Q21" s="25"/>
      <c r="R21" s="179"/>
      <c r="S21" s="179"/>
      <c r="T21" s="25"/>
      <c r="U21" s="179"/>
      <c r="V21" s="179"/>
      <c r="W21" s="179"/>
      <c r="X21" s="179"/>
      <c r="Y21" s="179"/>
      <c r="Z21" s="166"/>
      <c r="AA21" s="166"/>
      <c r="AB21" s="166"/>
      <c r="AC21" s="166"/>
      <c r="AD21" s="166"/>
      <c r="AE21" s="25"/>
      <c r="AF21" s="179"/>
      <c r="AG21" s="179"/>
      <c r="AH21" s="25"/>
      <c r="AI21" s="179"/>
      <c r="AJ21" s="179">
        <v>23</v>
      </c>
      <c r="AK21" s="179"/>
      <c r="AL21" s="33" t="s">
        <v>5</v>
      </c>
      <c r="AM21" s="179">
        <v>8</v>
      </c>
      <c r="AN21" s="179"/>
      <c r="AO21" s="179"/>
      <c r="AP21" s="25"/>
      <c r="AQ21" s="179"/>
      <c r="AR21" s="179"/>
      <c r="AS21" s="25"/>
      <c r="AT21" s="179"/>
      <c r="AU21" s="179"/>
      <c r="AV21" s="179"/>
      <c r="AW21" s="179"/>
    </row>
    <row r="22" spans="1:49" s="31" customFormat="1" ht="11.25" customHeight="1">
      <c r="A22" s="166" t="s">
        <v>114</v>
      </c>
      <c r="B22" s="166"/>
      <c r="C22" s="166"/>
      <c r="D22" s="166"/>
      <c r="E22" s="166"/>
      <c r="F22" s="25"/>
      <c r="G22" s="179">
        <f>SUM(K22:L23)</f>
        <v>33</v>
      </c>
      <c r="H22" s="179"/>
      <c r="I22" s="25"/>
      <c r="J22" s="179" t="s">
        <v>4</v>
      </c>
      <c r="K22" s="179">
        <v>10</v>
      </c>
      <c r="L22" s="179"/>
      <c r="M22" s="33" t="s">
        <v>5</v>
      </c>
      <c r="N22" s="179">
        <v>16</v>
      </c>
      <c r="O22" s="179"/>
      <c r="P22" s="179" t="s">
        <v>6</v>
      </c>
      <c r="Q22" s="25"/>
      <c r="R22" s="179">
        <f>SUM(N22:O23)</f>
        <v>43</v>
      </c>
      <c r="S22" s="179"/>
      <c r="T22" s="25"/>
      <c r="U22" s="179" t="s">
        <v>351</v>
      </c>
      <c r="V22" s="179"/>
      <c r="W22" s="179"/>
      <c r="X22" s="179"/>
      <c r="Y22" s="179"/>
      <c r="Z22" s="166" t="s">
        <v>428</v>
      </c>
      <c r="AA22" s="166"/>
      <c r="AB22" s="166"/>
      <c r="AC22" s="166"/>
      <c r="AD22" s="166"/>
      <c r="AE22" s="25"/>
      <c r="AF22" s="179">
        <f>SUM(AJ22:AK23)</f>
        <v>72</v>
      </c>
      <c r="AG22" s="179"/>
      <c r="AH22" s="25"/>
      <c r="AI22" s="179" t="s">
        <v>4</v>
      </c>
      <c r="AJ22" s="179">
        <v>42</v>
      </c>
      <c r="AK22" s="179"/>
      <c r="AL22" s="33" t="s">
        <v>5</v>
      </c>
      <c r="AM22" s="179">
        <v>17</v>
      </c>
      <c r="AN22" s="179"/>
      <c r="AO22" s="179" t="s">
        <v>6</v>
      </c>
      <c r="AP22" s="25"/>
      <c r="AQ22" s="179">
        <f>SUM(AM22:AN23)</f>
        <v>48</v>
      </c>
      <c r="AR22" s="179"/>
      <c r="AS22" s="25"/>
      <c r="AT22" s="179" t="s">
        <v>175</v>
      </c>
      <c r="AU22" s="179"/>
      <c r="AV22" s="179"/>
      <c r="AW22" s="179"/>
    </row>
    <row r="23" spans="1:49" s="31" customFormat="1" ht="11.25" customHeight="1">
      <c r="A23" s="166"/>
      <c r="B23" s="166"/>
      <c r="C23" s="166"/>
      <c r="D23" s="166"/>
      <c r="E23" s="166"/>
      <c r="F23" s="25"/>
      <c r="G23" s="179"/>
      <c r="H23" s="179"/>
      <c r="I23" s="25"/>
      <c r="J23" s="179"/>
      <c r="K23" s="179">
        <v>23</v>
      </c>
      <c r="L23" s="179"/>
      <c r="M23" s="33" t="s">
        <v>5</v>
      </c>
      <c r="N23" s="179">
        <v>27</v>
      </c>
      <c r="O23" s="179"/>
      <c r="P23" s="179"/>
      <c r="Q23" s="25"/>
      <c r="R23" s="179"/>
      <c r="S23" s="179"/>
      <c r="T23" s="25"/>
      <c r="U23" s="179"/>
      <c r="V23" s="179"/>
      <c r="W23" s="179"/>
      <c r="X23" s="179"/>
      <c r="Y23" s="179"/>
      <c r="Z23" s="166"/>
      <c r="AA23" s="166"/>
      <c r="AB23" s="166"/>
      <c r="AC23" s="166"/>
      <c r="AD23" s="166"/>
      <c r="AE23" s="25"/>
      <c r="AF23" s="179"/>
      <c r="AG23" s="179"/>
      <c r="AH23" s="25"/>
      <c r="AI23" s="179"/>
      <c r="AJ23" s="179">
        <v>30</v>
      </c>
      <c r="AK23" s="179"/>
      <c r="AL23" s="33" t="s">
        <v>5</v>
      </c>
      <c r="AM23" s="179">
        <v>31</v>
      </c>
      <c r="AN23" s="179"/>
      <c r="AO23" s="179"/>
      <c r="AP23" s="25"/>
      <c r="AQ23" s="179"/>
      <c r="AR23" s="179"/>
      <c r="AS23" s="25"/>
      <c r="AT23" s="179"/>
      <c r="AU23" s="179"/>
      <c r="AV23" s="179"/>
      <c r="AW23" s="179"/>
    </row>
    <row r="24" spans="1:49" s="31" customFormat="1" ht="11.25" customHeight="1">
      <c r="A24" s="179" t="s">
        <v>356</v>
      </c>
      <c r="B24" s="179"/>
      <c r="C24" s="179"/>
      <c r="D24" s="179"/>
      <c r="E24" s="179"/>
      <c r="F24" s="28"/>
      <c r="G24" s="179">
        <f>SUM(K24:L25)</f>
        <v>34</v>
      </c>
      <c r="H24" s="179"/>
      <c r="I24" s="28"/>
      <c r="J24" s="179" t="s">
        <v>4</v>
      </c>
      <c r="K24" s="166">
        <v>18</v>
      </c>
      <c r="L24" s="166"/>
      <c r="M24" s="33" t="s">
        <v>5</v>
      </c>
      <c r="N24" s="166">
        <v>13</v>
      </c>
      <c r="O24" s="166"/>
      <c r="P24" s="179" t="s">
        <v>6</v>
      </c>
      <c r="Q24" s="28"/>
      <c r="R24" s="179">
        <f>SUM(N24:O25)</f>
        <v>31</v>
      </c>
      <c r="S24" s="179"/>
      <c r="T24" s="28"/>
      <c r="U24" s="179" t="s">
        <v>114</v>
      </c>
      <c r="V24" s="179"/>
      <c r="W24" s="179"/>
      <c r="X24" s="179"/>
      <c r="Y24" s="179"/>
      <c r="Z24" s="179" t="s">
        <v>416</v>
      </c>
      <c r="AA24" s="179"/>
      <c r="AB24" s="179"/>
      <c r="AC24" s="179"/>
      <c r="AD24" s="179"/>
      <c r="AE24" s="28"/>
      <c r="AF24" s="179">
        <f>SUM(AJ24:AK25)</f>
        <v>39</v>
      </c>
      <c r="AG24" s="179"/>
      <c r="AH24" s="28"/>
      <c r="AI24" s="179" t="s">
        <v>4</v>
      </c>
      <c r="AJ24" s="166">
        <v>24</v>
      </c>
      <c r="AK24" s="166"/>
      <c r="AL24" s="33" t="s">
        <v>5</v>
      </c>
      <c r="AM24" s="166">
        <v>33</v>
      </c>
      <c r="AN24" s="166"/>
      <c r="AO24" s="179" t="s">
        <v>6</v>
      </c>
      <c r="AP24" s="28"/>
      <c r="AQ24" s="179">
        <f>SUM(AM24:AN25)</f>
        <v>62</v>
      </c>
      <c r="AR24" s="179"/>
      <c r="AS24" s="28"/>
      <c r="AT24" s="179" t="s">
        <v>428</v>
      </c>
      <c r="AU24" s="179"/>
      <c r="AV24" s="179"/>
      <c r="AW24" s="179"/>
    </row>
    <row r="25" spans="1:49" s="31" customFormat="1" ht="11.25" customHeight="1">
      <c r="A25" s="179"/>
      <c r="B25" s="179"/>
      <c r="C25" s="179"/>
      <c r="D25" s="179"/>
      <c r="E25" s="179"/>
      <c r="F25" s="28"/>
      <c r="G25" s="179"/>
      <c r="H25" s="179"/>
      <c r="I25" s="28"/>
      <c r="J25" s="179"/>
      <c r="K25" s="166">
        <v>16</v>
      </c>
      <c r="L25" s="166"/>
      <c r="M25" s="33" t="s">
        <v>5</v>
      </c>
      <c r="N25" s="166">
        <v>18</v>
      </c>
      <c r="O25" s="166"/>
      <c r="P25" s="179"/>
      <c r="Q25" s="28"/>
      <c r="R25" s="179"/>
      <c r="S25" s="179"/>
      <c r="T25" s="28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28"/>
      <c r="AF25" s="179"/>
      <c r="AG25" s="179"/>
      <c r="AH25" s="28"/>
      <c r="AI25" s="179"/>
      <c r="AJ25" s="166">
        <v>15</v>
      </c>
      <c r="AK25" s="166"/>
      <c r="AL25" s="33" t="s">
        <v>5</v>
      </c>
      <c r="AM25" s="166">
        <v>29</v>
      </c>
      <c r="AN25" s="166"/>
      <c r="AO25" s="179"/>
      <c r="AP25" s="28"/>
      <c r="AQ25" s="179"/>
      <c r="AR25" s="179"/>
      <c r="AS25" s="28"/>
      <c r="AT25" s="179"/>
      <c r="AU25" s="179"/>
      <c r="AV25" s="179"/>
      <c r="AW25" s="179"/>
    </row>
    <row r="26" spans="1:49" s="31" customFormat="1" ht="11.25" customHeight="1">
      <c r="A26" s="33"/>
      <c r="B26" s="33"/>
      <c r="C26" s="33"/>
      <c r="D26" s="33"/>
      <c r="E26" s="33"/>
      <c r="F26" s="28"/>
      <c r="G26" s="28"/>
      <c r="H26" s="28"/>
      <c r="I26" s="28"/>
      <c r="J26" s="33"/>
      <c r="K26" s="28"/>
      <c r="L26" s="28"/>
      <c r="M26" s="33"/>
      <c r="N26" s="28"/>
      <c r="O26" s="28"/>
      <c r="P26" s="33"/>
      <c r="Q26" s="28"/>
      <c r="R26" s="28"/>
      <c r="S26" s="28"/>
      <c r="T26" s="28"/>
      <c r="U26" s="33"/>
      <c r="V26" s="33"/>
      <c r="W26" s="33"/>
      <c r="X26" s="33"/>
      <c r="Y26" s="33"/>
      <c r="Z26" s="28"/>
      <c r="AA26" s="28"/>
      <c r="AB26" s="33"/>
      <c r="AC26" s="33"/>
      <c r="AD26" s="33"/>
      <c r="AE26" s="33"/>
      <c r="AF26" s="33"/>
      <c r="AG26" s="28"/>
      <c r="AH26" s="28"/>
      <c r="AI26" s="28"/>
      <c r="AJ26" s="28"/>
      <c r="AK26" s="33"/>
      <c r="AL26" s="28"/>
      <c r="AM26" s="28"/>
      <c r="AN26" s="33"/>
      <c r="AO26" s="28"/>
      <c r="AP26" s="28"/>
      <c r="AQ26" s="33"/>
      <c r="AR26" s="28"/>
      <c r="AS26" s="28"/>
      <c r="AT26" s="28"/>
      <c r="AU26" s="28"/>
      <c r="AV26" s="33"/>
      <c r="AW26" s="33"/>
    </row>
    <row r="27" spans="1:49" s="31" customFormat="1" ht="11.25" customHeight="1">
      <c r="A27" s="195" t="s">
        <v>298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28"/>
      <c r="AB27" s="33"/>
      <c r="AC27" s="33"/>
      <c r="AD27" s="33"/>
      <c r="AE27" s="33"/>
      <c r="AF27" s="33"/>
      <c r="AG27" s="28"/>
      <c r="AH27" s="28"/>
      <c r="AI27" s="28"/>
      <c r="AJ27" s="28"/>
      <c r="AK27" s="33"/>
      <c r="AL27" s="28"/>
      <c r="AM27" s="28"/>
      <c r="AN27" s="33"/>
      <c r="AO27" s="28"/>
      <c r="AP27" s="28"/>
      <c r="AQ27" s="33"/>
      <c r="AR27" s="28"/>
      <c r="AS27" s="28"/>
      <c r="AT27" s="28"/>
      <c r="AU27" s="28"/>
      <c r="AV27" s="33"/>
      <c r="AW27" s="33"/>
    </row>
    <row r="28" spans="1:49" s="31" customFormat="1" ht="11.25" customHeight="1">
      <c r="A28" s="33"/>
      <c r="B28" s="33"/>
      <c r="C28" s="33"/>
      <c r="D28" s="33"/>
      <c r="E28" s="33"/>
      <c r="F28" s="28"/>
      <c r="G28" s="28"/>
      <c r="H28" s="28"/>
      <c r="I28" s="28"/>
      <c r="J28" s="33"/>
      <c r="K28" s="28"/>
      <c r="L28" s="28"/>
      <c r="M28" s="33"/>
      <c r="N28" s="28"/>
      <c r="O28" s="28"/>
      <c r="P28" s="33"/>
      <c r="Q28" s="28"/>
      <c r="R28" s="28"/>
      <c r="S28" s="28"/>
      <c r="T28" s="28"/>
      <c r="U28" s="33"/>
      <c r="V28" s="33"/>
      <c r="W28" s="33"/>
      <c r="X28" s="33"/>
      <c r="Y28" s="33"/>
      <c r="Z28" s="28"/>
      <c r="AA28" s="28"/>
      <c r="AB28" s="33"/>
      <c r="AC28" s="33"/>
      <c r="AD28" s="33"/>
      <c r="AE28" s="33"/>
      <c r="AF28" s="33"/>
      <c r="AG28" s="28"/>
      <c r="AH28" s="28"/>
      <c r="AI28" s="28"/>
      <c r="AJ28" s="28"/>
      <c r="AK28" s="33"/>
      <c r="AL28" s="28"/>
      <c r="AM28" s="28"/>
      <c r="AN28" s="33"/>
      <c r="AO28" s="28"/>
      <c r="AP28" s="28"/>
      <c r="AQ28" s="33"/>
      <c r="AR28" s="28"/>
      <c r="AS28" s="28"/>
      <c r="AT28" s="28"/>
      <c r="AU28" s="28"/>
      <c r="AV28" s="33"/>
      <c r="AW28" s="33"/>
    </row>
    <row r="29" spans="1:49" s="31" customFormat="1" ht="11.25" customHeight="1">
      <c r="A29" s="33"/>
      <c r="B29" s="33"/>
      <c r="C29" s="33"/>
      <c r="D29" s="33"/>
      <c r="E29" s="33"/>
      <c r="F29" s="28"/>
      <c r="G29" s="28"/>
      <c r="H29" s="28"/>
      <c r="I29" s="28"/>
      <c r="J29" s="33"/>
      <c r="K29" s="28"/>
      <c r="L29" s="28"/>
      <c r="M29" s="79"/>
      <c r="N29" s="28"/>
      <c r="O29" s="28"/>
      <c r="P29" s="33"/>
      <c r="Q29" s="28"/>
      <c r="R29" s="28"/>
      <c r="S29" s="28"/>
      <c r="T29" s="28"/>
      <c r="U29" s="33"/>
      <c r="V29" s="33"/>
      <c r="W29" s="33"/>
      <c r="X29" s="33"/>
      <c r="Y29" s="33"/>
      <c r="Z29" s="28"/>
      <c r="AA29" s="28"/>
      <c r="AB29" s="33"/>
      <c r="AC29" s="33"/>
      <c r="AD29" s="33"/>
      <c r="AE29" s="33"/>
      <c r="AF29" s="33"/>
      <c r="AG29" s="28"/>
      <c r="AH29" s="28"/>
      <c r="AI29" s="28"/>
      <c r="AJ29" s="28"/>
      <c r="AK29" s="33"/>
      <c r="AL29" s="28"/>
      <c r="AM29" s="75"/>
      <c r="AN29" s="29"/>
      <c r="AO29" s="28"/>
      <c r="AP29" s="28"/>
      <c r="AQ29" s="33"/>
      <c r="AR29" s="28"/>
      <c r="AS29" s="28"/>
      <c r="AT29" s="28"/>
      <c r="AU29" s="28"/>
      <c r="AV29" s="33"/>
      <c r="AW29" s="33"/>
    </row>
    <row r="30" spans="1:49" s="31" customFormat="1" ht="11.25" customHeight="1">
      <c r="A30" s="28"/>
      <c r="B30" s="28"/>
      <c r="C30" s="28"/>
      <c r="D30" s="28"/>
      <c r="E30" s="28"/>
      <c r="F30" s="28"/>
      <c r="G30" s="28"/>
      <c r="H30" s="25"/>
      <c r="I30" s="25"/>
      <c r="J30" s="25"/>
      <c r="K30" s="25"/>
      <c r="L30" s="25"/>
      <c r="M30" s="82"/>
      <c r="N30" s="80"/>
      <c r="O30" s="80"/>
      <c r="P30" s="80"/>
      <c r="Q30" s="25"/>
      <c r="R30" s="25"/>
      <c r="S30" s="25"/>
      <c r="T30" s="25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5"/>
      <c r="AJ30" s="25"/>
      <c r="AK30" s="25"/>
      <c r="AL30" s="80"/>
      <c r="AM30" s="81"/>
      <c r="AN30" s="76"/>
      <c r="AO30" s="25"/>
      <c r="AP30" s="25"/>
      <c r="AQ30" s="25"/>
      <c r="AR30" s="25"/>
      <c r="AS30" s="25"/>
      <c r="AT30" s="25"/>
      <c r="AU30" s="25"/>
      <c r="AV30" s="28"/>
      <c r="AW30" s="28"/>
    </row>
    <row r="31" spans="1:49" s="31" customFormat="1" ht="11.25" customHeight="1">
      <c r="A31" s="28"/>
      <c r="B31" s="28"/>
      <c r="C31" s="28"/>
      <c r="D31" s="28"/>
      <c r="E31" s="28"/>
      <c r="F31" s="28"/>
      <c r="G31" s="28"/>
      <c r="H31" s="25"/>
      <c r="I31" s="35"/>
      <c r="J31" s="36"/>
      <c r="K31" s="151" t="s">
        <v>267</v>
      </c>
      <c r="L31" s="151"/>
      <c r="M31" s="166"/>
      <c r="N31" s="166"/>
      <c r="O31" s="28"/>
      <c r="P31" s="28"/>
      <c r="Q31" s="76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5"/>
      <c r="AJ31" s="78"/>
      <c r="AK31" s="77"/>
      <c r="AL31" s="166" t="s">
        <v>307</v>
      </c>
      <c r="AM31" s="166"/>
      <c r="AN31" s="151"/>
      <c r="AO31" s="151"/>
      <c r="AP31" s="36"/>
      <c r="AQ31" s="37"/>
      <c r="AR31" s="25"/>
      <c r="AS31" s="28"/>
      <c r="AT31" s="28"/>
      <c r="AU31" s="28"/>
      <c r="AV31" s="28"/>
      <c r="AW31" s="28"/>
    </row>
    <row r="32" spans="1:49" s="31" customFormat="1" ht="11.25" customHeight="1">
      <c r="A32" s="28"/>
      <c r="B32" s="28"/>
      <c r="C32" s="28"/>
      <c r="D32" s="28"/>
      <c r="E32" s="28"/>
      <c r="F32" s="166">
        <f>SUM(J32:K33)</f>
        <v>49</v>
      </c>
      <c r="G32" s="166"/>
      <c r="H32" s="25"/>
      <c r="I32" s="165" t="s">
        <v>4</v>
      </c>
      <c r="J32" s="179">
        <v>27</v>
      </c>
      <c r="K32" s="179"/>
      <c r="L32" s="194" t="s">
        <v>5</v>
      </c>
      <c r="M32" s="194"/>
      <c r="N32" s="179">
        <v>32</v>
      </c>
      <c r="O32" s="179"/>
      <c r="P32" s="166" t="s">
        <v>6</v>
      </c>
      <c r="Q32" s="76"/>
      <c r="R32" s="166">
        <f>SUM(N32:O33)</f>
        <v>59</v>
      </c>
      <c r="S32" s="166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6">
        <f>SUM(AK32:AL33)</f>
        <v>34</v>
      </c>
      <c r="AH32" s="166"/>
      <c r="AI32" s="25"/>
      <c r="AJ32" s="196" t="s">
        <v>4</v>
      </c>
      <c r="AK32" s="179">
        <v>24</v>
      </c>
      <c r="AL32" s="179"/>
      <c r="AM32" s="194" t="s">
        <v>5</v>
      </c>
      <c r="AN32" s="194"/>
      <c r="AO32" s="179">
        <v>16</v>
      </c>
      <c r="AP32" s="179"/>
      <c r="AQ32" s="167" t="s">
        <v>6</v>
      </c>
      <c r="AR32" s="25"/>
      <c r="AS32" s="166">
        <f>SUM(AO32:AP33)</f>
        <v>24</v>
      </c>
      <c r="AT32" s="166"/>
      <c r="AU32" s="28"/>
      <c r="AV32" s="28"/>
      <c r="AW32" s="28"/>
    </row>
    <row r="33" spans="1:49" s="31" customFormat="1" ht="11.25" customHeight="1">
      <c r="A33" s="28"/>
      <c r="B33" s="28"/>
      <c r="C33" s="28"/>
      <c r="D33" s="28"/>
      <c r="E33" s="28"/>
      <c r="F33" s="166"/>
      <c r="G33" s="166"/>
      <c r="H33" s="25"/>
      <c r="I33" s="165"/>
      <c r="J33" s="179">
        <v>22</v>
      </c>
      <c r="K33" s="179"/>
      <c r="L33" s="194" t="s">
        <v>5</v>
      </c>
      <c r="M33" s="194"/>
      <c r="N33" s="179">
        <v>27</v>
      </c>
      <c r="O33" s="179"/>
      <c r="P33" s="166"/>
      <c r="Q33" s="76"/>
      <c r="R33" s="166"/>
      <c r="S33" s="16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6"/>
      <c r="AH33" s="166"/>
      <c r="AI33" s="25"/>
      <c r="AJ33" s="196"/>
      <c r="AK33" s="179">
        <v>10</v>
      </c>
      <c r="AL33" s="179"/>
      <c r="AM33" s="194" t="s">
        <v>5</v>
      </c>
      <c r="AN33" s="194"/>
      <c r="AO33" s="179">
        <v>8</v>
      </c>
      <c r="AP33" s="179"/>
      <c r="AQ33" s="167"/>
      <c r="AR33" s="25"/>
      <c r="AS33" s="166"/>
      <c r="AT33" s="166"/>
      <c r="AU33" s="28"/>
      <c r="AV33" s="28"/>
      <c r="AW33" s="28"/>
    </row>
    <row r="34" spans="1:49" s="31" customFormat="1" ht="11.25" customHeight="1">
      <c r="A34" s="28"/>
      <c r="B34" s="28"/>
      <c r="C34" s="28"/>
      <c r="D34" s="28"/>
      <c r="E34" s="28"/>
      <c r="F34" s="28"/>
      <c r="G34" s="28"/>
      <c r="H34" s="25"/>
      <c r="I34" s="34"/>
      <c r="J34" s="25"/>
      <c r="K34" s="25"/>
      <c r="L34" s="38"/>
      <c r="M34" s="38"/>
      <c r="N34" s="25"/>
      <c r="O34" s="25"/>
      <c r="P34" s="29"/>
      <c r="Q34" s="7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5"/>
      <c r="AJ34" s="79"/>
      <c r="AK34" s="25"/>
      <c r="AL34" s="25"/>
      <c r="AM34" s="38"/>
      <c r="AN34" s="38"/>
      <c r="AO34" s="25"/>
      <c r="AP34" s="25"/>
      <c r="AQ34" s="29"/>
      <c r="AR34" s="39"/>
      <c r="AS34" s="28"/>
      <c r="AT34" s="28"/>
      <c r="AU34" s="28"/>
      <c r="AV34" s="28"/>
      <c r="AW34" s="28"/>
    </row>
    <row r="35" spans="1:49" s="31" customFormat="1" ht="11.25" customHeight="1">
      <c r="A35" s="28"/>
      <c r="B35" s="28"/>
      <c r="C35" s="28"/>
      <c r="D35" s="28"/>
      <c r="E35" s="28"/>
      <c r="F35" s="28"/>
      <c r="G35" s="166" t="s">
        <v>73</v>
      </c>
      <c r="H35" s="166"/>
      <c r="I35" s="166"/>
      <c r="J35" s="166"/>
      <c r="K35" s="25"/>
      <c r="L35" s="25"/>
      <c r="M35" s="25"/>
      <c r="N35" s="25"/>
      <c r="O35" s="166" t="s">
        <v>72</v>
      </c>
      <c r="P35" s="166"/>
      <c r="Q35" s="166"/>
      <c r="R35" s="166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166" t="s">
        <v>73</v>
      </c>
      <c r="AI35" s="166"/>
      <c r="AJ35" s="166"/>
      <c r="AK35" s="166"/>
      <c r="AL35" s="25"/>
      <c r="AM35" s="25"/>
      <c r="AN35" s="25"/>
      <c r="AO35" s="25"/>
      <c r="AP35" s="166" t="s">
        <v>72</v>
      </c>
      <c r="AQ35" s="166"/>
      <c r="AR35" s="166"/>
      <c r="AS35" s="166"/>
      <c r="AT35" s="28"/>
      <c r="AU35" s="28"/>
      <c r="AV35" s="28"/>
      <c r="AW35" s="28"/>
    </row>
    <row r="36" spans="1:49" s="31" customFormat="1" ht="11.25" customHeight="1">
      <c r="A36" s="28"/>
      <c r="B36" s="28"/>
      <c r="C36" s="28"/>
      <c r="D36" s="28"/>
      <c r="E36" s="28"/>
      <c r="F36" s="28"/>
      <c r="G36" s="166"/>
      <c r="H36" s="166"/>
      <c r="I36" s="166"/>
      <c r="J36" s="166"/>
      <c r="K36" s="25"/>
      <c r="L36" s="25"/>
      <c r="M36" s="25"/>
      <c r="N36" s="25"/>
      <c r="O36" s="166"/>
      <c r="P36" s="166"/>
      <c r="Q36" s="166"/>
      <c r="R36" s="166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166"/>
      <c r="AI36" s="166"/>
      <c r="AJ36" s="166"/>
      <c r="AK36" s="166"/>
      <c r="AL36" s="25"/>
      <c r="AM36" s="25"/>
      <c r="AN36" s="25"/>
      <c r="AO36" s="25"/>
      <c r="AP36" s="166"/>
      <c r="AQ36" s="166"/>
      <c r="AR36" s="166"/>
      <c r="AS36" s="166"/>
      <c r="AT36" s="28"/>
      <c r="AU36" s="28"/>
      <c r="AV36" s="28"/>
      <c r="AW36" s="28"/>
    </row>
    <row r="37" spans="1:49" s="31" customFormat="1" ht="11.25" customHeight="1">
      <c r="A37" s="28"/>
      <c r="B37" s="28"/>
      <c r="C37" s="28"/>
      <c r="D37" s="28"/>
      <c r="E37" s="28"/>
      <c r="F37" s="28"/>
      <c r="G37" s="166" t="s">
        <v>71</v>
      </c>
      <c r="H37" s="166"/>
      <c r="I37" s="166"/>
      <c r="J37" s="166"/>
      <c r="K37" s="25"/>
      <c r="L37" s="25"/>
      <c r="M37" s="25"/>
      <c r="N37" s="25"/>
      <c r="O37" s="166" t="s">
        <v>71</v>
      </c>
      <c r="P37" s="166"/>
      <c r="Q37" s="166"/>
      <c r="R37" s="166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166" t="s">
        <v>70</v>
      </c>
      <c r="AI37" s="166"/>
      <c r="AJ37" s="166"/>
      <c r="AK37" s="166"/>
      <c r="AL37" s="25"/>
      <c r="AM37" s="25"/>
      <c r="AN37" s="25"/>
      <c r="AO37" s="25"/>
      <c r="AP37" s="166" t="s">
        <v>70</v>
      </c>
      <c r="AQ37" s="166"/>
      <c r="AR37" s="166"/>
      <c r="AS37" s="166"/>
      <c r="AT37" s="28"/>
      <c r="AU37" s="28"/>
      <c r="AV37" s="28"/>
      <c r="AW37" s="28"/>
    </row>
    <row r="38" spans="1:49" s="31" customFormat="1" ht="11.25" customHeight="1">
      <c r="A38" s="28"/>
      <c r="B38" s="28"/>
      <c r="C38" s="28"/>
      <c r="D38" s="28"/>
      <c r="E38" s="28"/>
      <c r="F38" s="28"/>
      <c r="G38" s="166"/>
      <c r="H38" s="166"/>
      <c r="I38" s="166"/>
      <c r="J38" s="166"/>
      <c r="K38" s="25"/>
      <c r="L38" s="25"/>
      <c r="M38" s="25"/>
      <c r="N38" s="25"/>
      <c r="O38" s="166"/>
      <c r="P38" s="166"/>
      <c r="Q38" s="166"/>
      <c r="R38" s="166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166"/>
      <c r="AI38" s="166"/>
      <c r="AJ38" s="166"/>
      <c r="AK38" s="166"/>
      <c r="AL38" s="25"/>
      <c r="AM38" s="25"/>
      <c r="AN38" s="25"/>
      <c r="AO38" s="25"/>
      <c r="AP38" s="166"/>
      <c r="AQ38" s="166"/>
      <c r="AR38" s="166"/>
      <c r="AS38" s="166"/>
      <c r="AT38" s="28"/>
      <c r="AU38" s="28"/>
      <c r="AV38" s="28"/>
      <c r="AW38" s="28"/>
    </row>
    <row r="39" spans="1:49" s="31" customFormat="1" ht="11.25" customHeight="1">
      <c r="A39" s="28"/>
      <c r="B39" s="28"/>
      <c r="C39" s="28"/>
      <c r="D39" s="28"/>
      <c r="E39" s="28"/>
      <c r="F39" s="28"/>
      <c r="G39" s="28"/>
      <c r="H39" s="99" t="s">
        <v>351</v>
      </c>
      <c r="I39" s="100"/>
      <c r="J39" s="25"/>
      <c r="K39" s="179" t="s">
        <v>69</v>
      </c>
      <c r="L39" s="179"/>
      <c r="M39" s="179"/>
      <c r="N39" s="179"/>
      <c r="O39" s="25"/>
      <c r="P39" s="99" t="s">
        <v>422</v>
      </c>
      <c r="Q39" s="100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99" t="s">
        <v>356</v>
      </c>
      <c r="AJ39" s="100"/>
      <c r="AK39" s="25"/>
      <c r="AL39" s="179" t="s">
        <v>68</v>
      </c>
      <c r="AM39" s="179"/>
      <c r="AN39" s="179"/>
      <c r="AO39" s="179"/>
      <c r="AP39" s="25"/>
      <c r="AQ39" s="99" t="s">
        <v>175</v>
      </c>
      <c r="AR39" s="100"/>
      <c r="AS39" s="28"/>
      <c r="AT39" s="28"/>
      <c r="AU39" s="28"/>
      <c r="AV39" s="28"/>
      <c r="AW39" s="28"/>
    </row>
    <row r="40" spans="1:49" s="31" customFormat="1" ht="11.25" customHeight="1">
      <c r="A40" s="28"/>
      <c r="B40" s="28"/>
      <c r="C40" s="28"/>
      <c r="D40" s="28"/>
      <c r="E40" s="28"/>
      <c r="F40" s="28"/>
      <c r="G40" s="28"/>
      <c r="H40" s="101"/>
      <c r="I40" s="102"/>
      <c r="J40" s="28"/>
      <c r="K40" s="179"/>
      <c r="L40" s="179"/>
      <c r="M40" s="179"/>
      <c r="N40" s="179"/>
      <c r="O40" s="28"/>
      <c r="P40" s="101"/>
      <c r="Q40" s="10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101"/>
      <c r="AJ40" s="102"/>
      <c r="AK40" s="28"/>
      <c r="AL40" s="179"/>
      <c r="AM40" s="179"/>
      <c r="AN40" s="179"/>
      <c r="AO40" s="179"/>
      <c r="AP40" s="28"/>
      <c r="AQ40" s="101"/>
      <c r="AR40" s="102"/>
      <c r="AS40" s="28"/>
      <c r="AT40" s="28"/>
      <c r="AU40" s="28"/>
      <c r="AV40" s="28"/>
      <c r="AW40" s="28"/>
    </row>
    <row r="41" spans="1:49" s="31" customFormat="1" ht="11.25" customHeight="1">
      <c r="A41" s="28"/>
      <c r="B41" s="28"/>
      <c r="C41" s="28"/>
      <c r="D41" s="28"/>
      <c r="E41" s="28"/>
      <c r="F41" s="28"/>
      <c r="G41" s="28"/>
      <c r="H41" s="101"/>
      <c r="I41" s="102"/>
      <c r="J41" s="28"/>
      <c r="K41" s="28"/>
      <c r="L41" s="28"/>
      <c r="M41" s="28"/>
      <c r="N41" s="28"/>
      <c r="O41" s="28"/>
      <c r="P41" s="101"/>
      <c r="Q41" s="102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101"/>
      <c r="AJ41" s="102"/>
      <c r="AK41" s="28"/>
      <c r="AL41" s="28"/>
      <c r="AM41" s="28"/>
      <c r="AN41" s="28"/>
      <c r="AO41" s="28"/>
      <c r="AP41" s="28"/>
      <c r="AQ41" s="101"/>
      <c r="AR41" s="102"/>
      <c r="AS41" s="28"/>
      <c r="AT41" s="28"/>
      <c r="AU41" s="28"/>
      <c r="AV41" s="28"/>
      <c r="AW41" s="28"/>
    </row>
    <row r="42" spans="1:49" s="31" customFormat="1" ht="11.25" customHeight="1">
      <c r="A42" s="28"/>
      <c r="B42" s="28"/>
      <c r="C42" s="28"/>
      <c r="D42" s="28"/>
      <c r="E42" s="28"/>
      <c r="F42" s="28"/>
      <c r="G42" s="28"/>
      <c r="H42" s="103"/>
      <c r="I42" s="104"/>
      <c r="J42" s="28"/>
      <c r="K42" s="28"/>
      <c r="L42" s="28"/>
      <c r="M42" s="28"/>
      <c r="N42" s="28"/>
      <c r="O42" s="28"/>
      <c r="P42" s="103"/>
      <c r="Q42" s="104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103"/>
      <c r="AJ42" s="104"/>
      <c r="AK42" s="28"/>
      <c r="AL42" s="28"/>
      <c r="AM42" s="28"/>
      <c r="AN42" s="28"/>
      <c r="AO42" s="28"/>
      <c r="AP42" s="28"/>
      <c r="AQ42" s="103"/>
      <c r="AR42" s="104"/>
      <c r="AS42" s="28"/>
      <c r="AT42" s="28"/>
      <c r="AU42" s="28"/>
      <c r="AV42" s="28"/>
      <c r="AW42" s="28"/>
    </row>
    <row r="44" spans="1:49" ht="11.25" customHeight="1">
      <c r="A44" s="195" t="s">
        <v>299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28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</row>
    <row r="45" spans="1:49" s="31" customFormat="1" ht="11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28"/>
      <c r="M45" s="28"/>
      <c r="N45" s="28"/>
      <c r="O45" s="28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30"/>
      <c r="AR45" s="30"/>
      <c r="AS45" s="30"/>
      <c r="AT45" s="30"/>
      <c r="AU45" s="30"/>
      <c r="AV45" s="30"/>
      <c r="AW45" s="30"/>
    </row>
    <row r="46" spans="1:49" s="41" customFormat="1" ht="11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75"/>
      <c r="M46" s="29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75"/>
      <c r="AN46" s="29"/>
      <c r="AO46" s="28"/>
      <c r="AP46" s="28"/>
      <c r="AQ46" s="28"/>
      <c r="AR46" s="28"/>
      <c r="AS46" s="28"/>
      <c r="AT46" s="28"/>
      <c r="AU46" s="28"/>
      <c r="AV46" s="28"/>
      <c r="AW46" s="28"/>
    </row>
    <row r="47" spans="1:49" s="31" customFormat="1" ht="11.25" customHeight="1">
      <c r="A47" s="28"/>
      <c r="B47" s="28"/>
      <c r="C47" s="28"/>
      <c r="D47" s="28"/>
      <c r="E47" s="28"/>
      <c r="F47" s="28"/>
      <c r="G47" s="28"/>
      <c r="H47" s="28"/>
      <c r="I47" s="80"/>
      <c r="J47" s="80"/>
      <c r="K47" s="80"/>
      <c r="L47" s="81"/>
      <c r="M47" s="49"/>
      <c r="N47" s="25"/>
      <c r="O47" s="25"/>
      <c r="P47" s="25"/>
      <c r="Q47" s="25"/>
      <c r="R47" s="25"/>
      <c r="S47" s="25"/>
      <c r="T47" s="25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5"/>
      <c r="AJ47" s="80"/>
      <c r="AK47" s="80"/>
      <c r="AL47" s="80"/>
      <c r="AM47" s="81"/>
      <c r="AN47" s="49"/>
      <c r="AO47" s="25"/>
      <c r="AP47" s="25"/>
      <c r="AQ47" s="25"/>
      <c r="AR47" s="25"/>
      <c r="AS47" s="25"/>
      <c r="AT47" s="25"/>
      <c r="AU47" s="25"/>
      <c r="AV47" s="28"/>
      <c r="AW47" s="28"/>
    </row>
    <row r="48" spans="1:49" s="31" customFormat="1" ht="11.25" customHeight="1">
      <c r="A48" s="28"/>
      <c r="B48" s="28"/>
      <c r="C48" s="28"/>
      <c r="D48" s="28"/>
      <c r="E48" s="28"/>
      <c r="F48" s="28"/>
      <c r="G48" s="28"/>
      <c r="H48" s="75"/>
      <c r="I48" s="28"/>
      <c r="J48" s="28"/>
      <c r="K48" s="166" t="s">
        <v>308</v>
      </c>
      <c r="L48" s="166"/>
      <c r="M48" s="151"/>
      <c r="N48" s="151"/>
      <c r="O48" s="36"/>
      <c r="P48" s="37"/>
      <c r="Q48" s="25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75"/>
      <c r="AJ48" s="28"/>
      <c r="AK48" s="28"/>
      <c r="AL48" s="166" t="s">
        <v>309</v>
      </c>
      <c r="AM48" s="166"/>
      <c r="AN48" s="151"/>
      <c r="AO48" s="151"/>
      <c r="AP48" s="36"/>
      <c r="AQ48" s="37"/>
      <c r="AR48" s="25"/>
      <c r="AS48" s="28"/>
      <c r="AT48" s="28"/>
      <c r="AU48" s="28"/>
      <c r="AV48" s="28"/>
      <c r="AW48" s="28"/>
    </row>
    <row r="49" spans="1:49" s="31" customFormat="1" ht="11.25" customHeight="1">
      <c r="A49" s="28"/>
      <c r="B49" s="28"/>
      <c r="C49" s="28"/>
      <c r="D49" s="28"/>
      <c r="E49" s="28"/>
      <c r="F49" s="166">
        <f>SUM(J49:K50)</f>
        <v>36</v>
      </c>
      <c r="G49" s="166"/>
      <c r="H49" s="75"/>
      <c r="I49" s="166" t="s">
        <v>4</v>
      </c>
      <c r="J49" s="179">
        <v>13</v>
      </c>
      <c r="K49" s="179"/>
      <c r="L49" s="194" t="s">
        <v>5</v>
      </c>
      <c r="M49" s="194"/>
      <c r="N49" s="179">
        <v>13</v>
      </c>
      <c r="O49" s="179"/>
      <c r="P49" s="167" t="s">
        <v>6</v>
      </c>
      <c r="Q49" s="25"/>
      <c r="R49" s="166">
        <f>SUM(N49:O50)</f>
        <v>21</v>
      </c>
      <c r="S49" s="166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6">
        <f>SUM(AK49:AL50)</f>
        <v>33</v>
      </c>
      <c r="AH49" s="166"/>
      <c r="AI49" s="75"/>
      <c r="AJ49" s="166" t="s">
        <v>4</v>
      </c>
      <c r="AK49" s="179">
        <v>14</v>
      </c>
      <c r="AL49" s="179"/>
      <c r="AM49" s="194" t="s">
        <v>5</v>
      </c>
      <c r="AN49" s="194"/>
      <c r="AO49" s="179">
        <v>15</v>
      </c>
      <c r="AP49" s="179"/>
      <c r="AQ49" s="167" t="s">
        <v>6</v>
      </c>
      <c r="AR49" s="25"/>
      <c r="AS49" s="166">
        <f>SUM(AO49:AP50)</f>
        <v>31</v>
      </c>
      <c r="AT49" s="166"/>
      <c r="AU49" s="28"/>
      <c r="AV49" s="28"/>
      <c r="AW49" s="28"/>
    </row>
    <row r="50" spans="1:49" s="31" customFormat="1" ht="11.25" customHeight="1">
      <c r="A50" s="28"/>
      <c r="B50" s="28"/>
      <c r="C50" s="28"/>
      <c r="D50" s="28"/>
      <c r="E50" s="28"/>
      <c r="F50" s="166"/>
      <c r="G50" s="166"/>
      <c r="H50" s="75"/>
      <c r="I50" s="166"/>
      <c r="J50" s="179">
        <v>23</v>
      </c>
      <c r="K50" s="179"/>
      <c r="L50" s="194" t="s">
        <v>5</v>
      </c>
      <c r="M50" s="194"/>
      <c r="N50" s="179">
        <v>8</v>
      </c>
      <c r="O50" s="179"/>
      <c r="P50" s="167"/>
      <c r="Q50" s="25"/>
      <c r="R50" s="166"/>
      <c r="S50" s="166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6"/>
      <c r="AH50" s="166"/>
      <c r="AI50" s="75"/>
      <c r="AJ50" s="166"/>
      <c r="AK50" s="179">
        <v>19</v>
      </c>
      <c r="AL50" s="179"/>
      <c r="AM50" s="194" t="s">
        <v>5</v>
      </c>
      <c r="AN50" s="194"/>
      <c r="AO50" s="179">
        <v>16</v>
      </c>
      <c r="AP50" s="179"/>
      <c r="AQ50" s="167"/>
      <c r="AR50" s="25"/>
      <c r="AS50" s="166"/>
      <c r="AT50" s="166"/>
      <c r="AU50" s="28"/>
      <c r="AV50" s="28"/>
      <c r="AW50" s="28"/>
    </row>
    <row r="51" spans="1:49" s="31" customFormat="1" ht="11.25" customHeight="1">
      <c r="A51" s="28"/>
      <c r="B51" s="28"/>
      <c r="C51" s="28"/>
      <c r="D51" s="28"/>
      <c r="E51" s="28"/>
      <c r="F51" s="28"/>
      <c r="G51" s="28"/>
      <c r="H51" s="75"/>
      <c r="I51" s="29"/>
      <c r="J51" s="25"/>
      <c r="K51" s="25"/>
      <c r="L51" s="38"/>
      <c r="M51" s="38"/>
      <c r="N51" s="25"/>
      <c r="O51" s="25"/>
      <c r="P51" s="29"/>
      <c r="Q51" s="3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75"/>
      <c r="AJ51" s="29"/>
      <c r="AK51" s="25"/>
      <c r="AL51" s="25"/>
      <c r="AM51" s="38"/>
      <c r="AN51" s="38"/>
      <c r="AO51" s="25"/>
      <c r="AP51" s="25"/>
      <c r="AQ51" s="29"/>
      <c r="AR51" s="39"/>
      <c r="AS51" s="28"/>
      <c r="AT51" s="28"/>
      <c r="AU51" s="28"/>
      <c r="AV51" s="28"/>
      <c r="AW51" s="28"/>
    </row>
    <row r="52" spans="1:49" s="31" customFormat="1" ht="11.25" customHeight="1">
      <c r="A52" s="28"/>
      <c r="B52" s="28"/>
      <c r="C52" s="28"/>
      <c r="D52" s="28"/>
      <c r="E52" s="28"/>
      <c r="F52" s="28"/>
      <c r="G52" s="166" t="s">
        <v>24</v>
      </c>
      <c r="H52" s="166"/>
      <c r="I52" s="166"/>
      <c r="J52" s="166"/>
      <c r="K52" s="25"/>
      <c r="L52" s="25"/>
      <c r="M52" s="25"/>
      <c r="N52" s="25"/>
      <c r="O52" s="166" t="s">
        <v>26</v>
      </c>
      <c r="P52" s="166"/>
      <c r="Q52" s="166"/>
      <c r="R52" s="166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166" t="s">
        <v>24</v>
      </c>
      <c r="AI52" s="166"/>
      <c r="AJ52" s="166"/>
      <c r="AK52" s="166"/>
      <c r="AL52" s="25"/>
      <c r="AM52" s="25"/>
      <c r="AN52" s="25"/>
      <c r="AO52" s="25"/>
      <c r="AP52" s="166" t="s">
        <v>26</v>
      </c>
      <c r="AQ52" s="166"/>
      <c r="AR52" s="166"/>
      <c r="AS52" s="166"/>
      <c r="AT52" s="28"/>
      <c r="AU52" s="28"/>
      <c r="AV52" s="28"/>
      <c r="AW52" s="28"/>
    </row>
    <row r="53" spans="1:49" s="31" customFormat="1" ht="11.25" customHeight="1">
      <c r="A53" s="28"/>
      <c r="B53" s="28"/>
      <c r="C53" s="28"/>
      <c r="D53" s="28"/>
      <c r="E53" s="28"/>
      <c r="F53" s="28"/>
      <c r="G53" s="166"/>
      <c r="H53" s="166"/>
      <c r="I53" s="166"/>
      <c r="J53" s="166"/>
      <c r="K53" s="25"/>
      <c r="L53" s="25"/>
      <c r="M53" s="25"/>
      <c r="N53" s="25"/>
      <c r="O53" s="166"/>
      <c r="P53" s="166"/>
      <c r="Q53" s="166"/>
      <c r="R53" s="166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166"/>
      <c r="AI53" s="166"/>
      <c r="AJ53" s="166"/>
      <c r="AK53" s="166"/>
      <c r="AL53" s="25"/>
      <c r="AM53" s="25"/>
      <c r="AN53" s="25"/>
      <c r="AO53" s="25"/>
      <c r="AP53" s="166"/>
      <c r="AQ53" s="166"/>
      <c r="AR53" s="166"/>
      <c r="AS53" s="166"/>
      <c r="AT53" s="28"/>
      <c r="AU53" s="28"/>
      <c r="AV53" s="28"/>
      <c r="AW53" s="28"/>
    </row>
    <row r="54" spans="1:49" s="31" customFormat="1" ht="11.25" customHeight="1">
      <c r="A54" s="28"/>
      <c r="B54" s="28"/>
      <c r="C54" s="28"/>
      <c r="D54" s="28"/>
      <c r="E54" s="28"/>
      <c r="F54" s="28"/>
      <c r="G54" s="166" t="s">
        <v>71</v>
      </c>
      <c r="H54" s="166"/>
      <c r="I54" s="166"/>
      <c r="J54" s="166"/>
      <c r="K54" s="25"/>
      <c r="L54" s="25"/>
      <c r="M54" s="25"/>
      <c r="N54" s="25"/>
      <c r="O54" s="166" t="s">
        <v>71</v>
      </c>
      <c r="P54" s="166"/>
      <c r="Q54" s="166"/>
      <c r="R54" s="166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166" t="s">
        <v>70</v>
      </c>
      <c r="AI54" s="166"/>
      <c r="AJ54" s="166"/>
      <c r="AK54" s="166"/>
      <c r="AL54" s="25"/>
      <c r="AM54" s="25"/>
      <c r="AN54" s="25"/>
      <c r="AO54" s="25"/>
      <c r="AP54" s="166" t="s">
        <v>70</v>
      </c>
      <c r="AQ54" s="166"/>
      <c r="AR54" s="166"/>
      <c r="AS54" s="166"/>
      <c r="AT54" s="28"/>
      <c r="AU54" s="28"/>
      <c r="AV54" s="28"/>
      <c r="AW54" s="28"/>
    </row>
    <row r="55" spans="1:49" s="31" customFormat="1" ht="11.25" customHeight="1">
      <c r="A55" s="28"/>
      <c r="B55" s="28"/>
      <c r="C55" s="28"/>
      <c r="D55" s="28"/>
      <c r="E55" s="28"/>
      <c r="F55" s="28"/>
      <c r="G55" s="166"/>
      <c r="H55" s="166"/>
      <c r="I55" s="166"/>
      <c r="J55" s="166"/>
      <c r="K55" s="25"/>
      <c r="L55" s="25"/>
      <c r="M55" s="25"/>
      <c r="N55" s="25"/>
      <c r="O55" s="166"/>
      <c r="P55" s="166"/>
      <c r="Q55" s="166"/>
      <c r="R55" s="166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166"/>
      <c r="AI55" s="166"/>
      <c r="AJ55" s="166"/>
      <c r="AK55" s="166"/>
      <c r="AL55" s="25"/>
      <c r="AM55" s="25"/>
      <c r="AN55" s="25"/>
      <c r="AO55" s="25"/>
      <c r="AP55" s="166"/>
      <c r="AQ55" s="166"/>
      <c r="AR55" s="166"/>
      <c r="AS55" s="166"/>
      <c r="AT55" s="28"/>
      <c r="AU55" s="28"/>
      <c r="AV55" s="28"/>
      <c r="AW55" s="28"/>
    </row>
    <row r="56" spans="1:49" s="31" customFormat="1" ht="11.25" customHeight="1">
      <c r="A56" s="28"/>
      <c r="B56" s="28"/>
      <c r="C56" s="28"/>
      <c r="D56" s="28"/>
      <c r="E56" s="28"/>
      <c r="F56" s="28"/>
      <c r="G56" s="28"/>
      <c r="H56" s="99" t="s">
        <v>30</v>
      </c>
      <c r="I56" s="100"/>
      <c r="J56" s="25"/>
      <c r="K56" s="179" t="s">
        <v>69</v>
      </c>
      <c r="L56" s="179"/>
      <c r="M56" s="179"/>
      <c r="N56" s="179"/>
      <c r="O56" s="25"/>
      <c r="P56" s="99" t="s">
        <v>31</v>
      </c>
      <c r="Q56" s="100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99" t="s">
        <v>33</v>
      </c>
      <c r="AJ56" s="100"/>
      <c r="AK56" s="25"/>
      <c r="AL56" s="179" t="s">
        <v>68</v>
      </c>
      <c r="AM56" s="179"/>
      <c r="AN56" s="179"/>
      <c r="AO56" s="179"/>
      <c r="AP56" s="25"/>
      <c r="AQ56" s="99" t="s">
        <v>185</v>
      </c>
      <c r="AR56" s="100"/>
      <c r="AS56" s="28"/>
      <c r="AT56" s="28"/>
      <c r="AU56" s="28"/>
      <c r="AV56" s="28"/>
      <c r="AW56" s="28"/>
    </row>
    <row r="57" spans="1:49" s="31" customFormat="1" ht="11.25" customHeight="1">
      <c r="A57" s="28"/>
      <c r="B57" s="28"/>
      <c r="C57" s="28"/>
      <c r="D57" s="28"/>
      <c r="E57" s="28"/>
      <c r="F57" s="28"/>
      <c r="G57" s="28"/>
      <c r="H57" s="101"/>
      <c r="I57" s="102"/>
      <c r="J57" s="28"/>
      <c r="K57" s="179"/>
      <c r="L57" s="179"/>
      <c r="M57" s="179"/>
      <c r="N57" s="179"/>
      <c r="O57" s="28"/>
      <c r="P57" s="101"/>
      <c r="Q57" s="102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01"/>
      <c r="AJ57" s="102"/>
      <c r="AK57" s="28"/>
      <c r="AL57" s="179"/>
      <c r="AM57" s="179"/>
      <c r="AN57" s="179"/>
      <c r="AO57" s="179"/>
      <c r="AP57" s="28"/>
      <c r="AQ57" s="101"/>
      <c r="AR57" s="102"/>
      <c r="AS57" s="28"/>
      <c r="AT57" s="28"/>
      <c r="AU57" s="28"/>
      <c r="AV57" s="28"/>
      <c r="AW57" s="28"/>
    </row>
    <row r="58" spans="1:49" s="31" customFormat="1" ht="11.25" customHeight="1">
      <c r="A58" s="28"/>
      <c r="B58" s="28"/>
      <c r="C58" s="28"/>
      <c r="D58" s="28"/>
      <c r="E58" s="28"/>
      <c r="F58" s="28"/>
      <c r="G58" s="28"/>
      <c r="H58" s="101"/>
      <c r="I58" s="102"/>
      <c r="J58" s="28"/>
      <c r="K58" s="28"/>
      <c r="L58" s="28"/>
      <c r="M58" s="28"/>
      <c r="N58" s="28"/>
      <c r="O58" s="28"/>
      <c r="P58" s="101"/>
      <c r="Q58" s="102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01"/>
      <c r="AJ58" s="102"/>
      <c r="AK58" s="28"/>
      <c r="AL58" s="28"/>
      <c r="AM58" s="28"/>
      <c r="AN58" s="28"/>
      <c r="AO58" s="28"/>
      <c r="AP58" s="28"/>
      <c r="AQ58" s="101"/>
      <c r="AR58" s="102"/>
      <c r="AS58" s="28"/>
      <c r="AT58" s="28"/>
      <c r="AU58" s="28"/>
      <c r="AV58" s="28"/>
      <c r="AW58" s="28"/>
    </row>
    <row r="59" spans="1:49" s="31" customFormat="1" ht="11.25" customHeight="1">
      <c r="A59" s="28"/>
      <c r="B59" s="28"/>
      <c r="C59" s="28"/>
      <c r="D59" s="28"/>
      <c r="E59" s="28"/>
      <c r="F59" s="28"/>
      <c r="G59" s="28"/>
      <c r="H59" s="103"/>
      <c r="I59" s="104"/>
      <c r="J59" s="28"/>
      <c r="K59" s="28"/>
      <c r="L59" s="28"/>
      <c r="M59" s="28"/>
      <c r="N59" s="28"/>
      <c r="O59" s="28"/>
      <c r="P59" s="103"/>
      <c r="Q59" s="104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03"/>
      <c r="AJ59" s="104"/>
      <c r="AK59" s="28"/>
      <c r="AL59" s="28"/>
      <c r="AM59" s="28"/>
      <c r="AN59" s="28"/>
      <c r="AO59" s="28"/>
      <c r="AP59" s="28"/>
      <c r="AQ59" s="103"/>
      <c r="AR59" s="104"/>
      <c r="AS59" s="28"/>
      <c r="AT59" s="28"/>
      <c r="AU59" s="28"/>
      <c r="AV59" s="28"/>
      <c r="AW59" s="28"/>
    </row>
    <row r="60" spans="1:49" s="31" customFormat="1" ht="11.25" customHeight="1">
      <c r="A60" s="28"/>
      <c r="B60" s="28"/>
      <c r="C60" s="28"/>
      <c r="D60" s="28"/>
      <c r="E60" s="28"/>
      <c r="F60" s="28"/>
      <c r="G60" s="28"/>
      <c r="H60" s="29"/>
      <c r="I60" s="29"/>
      <c r="J60" s="28"/>
      <c r="K60" s="28"/>
      <c r="L60" s="28"/>
      <c r="M60" s="28"/>
      <c r="N60" s="28"/>
      <c r="O60" s="28"/>
      <c r="P60" s="29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9"/>
      <c r="AJ60" s="29"/>
      <c r="AK60" s="28"/>
      <c r="AL60" s="28"/>
      <c r="AM60" s="28"/>
      <c r="AN60" s="28"/>
      <c r="AO60" s="28"/>
      <c r="AP60" s="28"/>
      <c r="AQ60" s="29"/>
      <c r="AR60" s="29"/>
      <c r="AS60" s="28"/>
      <c r="AT60" s="28"/>
      <c r="AU60" s="28"/>
      <c r="AV60" s="28"/>
      <c r="AW60" s="28"/>
    </row>
    <row r="61" spans="1:49" s="31" customFormat="1" ht="11.25" customHeight="1">
      <c r="A61" s="28"/>
      <c r="B61" s="28"/>
      <c r="C61" s="28"/>
      <c r="D61" s="28"/>
      <c r="E61" s="29"/>
      <c r="F61" s="29"/>
      <c r="G61" s="28"/>
      <c r="H61" s="28"/>
      <c r="I61" s="28"/>
      <c r="J61" s="28"/>
      <c r="K61" s="28"/>
      <c r="L61" s="28"/>
      <c r="M61" s="29"/>
      <c r="N61" s="2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156" t="s">
        <v>9</v>
      </c>
      <c r="AG61" s="151"/>
      <c r="AH61" s="151"/>
      <c r="AI61" s="151"/>
      <c r="AJ61" s="151"/>
      <c r="AK61" s="152"/>
      <c r="AL61" s="156" t="s">
        <v>10</v>
      </c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2"/>
    </row>
    <row r="62" spans="32:49" ht="11.25" customHeight="1">
      <c r="AF62" s="172" t="s">
        <v>11</v>
      </c>
      <c r="AG62" s="108"/>
      <c r="AH62" s="108"/>
      <c r="AI62" s="108"/>
      <c r="AJ62" s="108"/>
      <c r="AK62" s="109"/>
      <c r="AL62" s="172" t="s">
        <v>44</v>
      </c>
      <c r="AM62" s="108"/>
      <c r="AN62" s="108"/>
      <c r="AO62" s="108"/>
      <c r="AP62" s="108"/>
      <c r="AQ62" s="108"/>
      <c r="AR62" s="107" t="s">
        <v>13</v>
      </c>
      <c r="AS62" s="108"/>
      <c r="AT62" s="108"/>
      <c r="AU62" s="108"/>
      <c r="AV62" s="108"/>
      <c r="AW62" s="109"/>
    </row>
    <row r="63" spans="2:49" ht="11.25" customHeight="1">
      <c r="B63" s="156"/>
      <c r="C63" s="151"/>
      <c r="D63" s="151"/>
      <c r="E63" s="151"/>
      <c r="F63" s="151"/>
      <c r="G63" s="152"/>
      <c r="H63" s="156" t="s">
        <v>14</v>
      </c>
      <c r="I63" s="151"/>
      <c r="J63" s="151"/>
      <c r="K63" s="151"/>
      <c r="L63" s="151"/>
      <c r="M63" s="152"/>
      <c r="N63" s="156" t="s">
        <v>67</v>
      </c>
      <c r="O63" s="152"/>
      <c r="P63" s="191" t="s">
        <v>66</v>
      </c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3"/>
    </row>
    <row r="64" spans="2:49" ht="11.25" customHeight="1">
      <c r="B64" s="113"/>
      <c r="C64" s="114"/>
      <c r="D64" s="114"/>
      <c r="E64" s="114"/>
      <c r="F64" s="114"/>
      <c r="G64" s="153"/>
      <c r="H64" s="113"/>
      <c r="I64" s="114"/>
      <c r="J64" s="114"/>
      <c r="K64" s="114"/>
      <c r="L64" s="114"/>
      <c r="M64" s="153"/>
      <c r="N64" s="113"/>
      <c r="O64" s="153"/>
      <c r="P64" s="191" t="s">
        <v>65</v>
      </c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3"/>
      <c r="AG64" s="191" t="s">
        <v>64</v>
      </c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3"/>
    </row>
    <row r="65" spans="2:49" ht="11.25" customHeight="1">
      <c r="B65" s="156" t="s">
        <v>15</v>
      </c>
      <c r="C65" s="151"/>
      <c r="D65" s="151"/>
      <c r="E65" s="151"/>
      <c r="F65" s="151"/>
      <c r="G65" s="152"/>
      <c r="H65" s="150">
        <v>0.375</v>
      </c>
      <c r="I65" s="180"/>
      <c r="J65" s="180"/>
      <c r="K65" s="180"/>
      <c r="L65" s="180"/>
      <c r="M65" s="181"/>
      <c r="N65" s="156" t="s">
        <v>300</v>
      </c>
      <c r="O65" s="152"/>
      <c r="P65" s="160" t="s">
        <v>351</v>
      </c>
      <c r="Q65" s="161"/>
      <c r="R65" s="161"/>
      <c r="S65" s="161"/>
      <c r="T65" s="161"/>
      <c r="U65" s="161"/>
      <c r="V65" s="161"/>
      <c r="W65" s="161"/>
      <c r="X65" s="22" t="s">
        <v>16</v>
      </c>
      <c r="Y65" s="161" t="s">
        <v>356</v>
      </c>
      <c r="Z65" s="161"/>
      <c r="AA65" s="161"/>
      <c r="AB65" s="161"/>
      <c r="AC65" s="161"/>
      <c r="AD65" s="161"/>
      <c r="AE65" s="161"/>
      <c r="AF65" s="163"/>
      <c r="AG65" s="160" t="s">
        <v>175</v>
      </c>
      <c r="AH65" s="161"/>
      <c r="AI65" s="161"/>
      <c r="AJ65" s="161"/>
      <c r="AK65" s="161"/>
      <c r="AL65" s="161"/>
      <c r="AM65" s="161"/>
      <c r="AN65" s="161"/>
      <c r="AO65" s="22" t="s">
        <v>16</v>
      </c>
      <c r="AP65" s="161" t="s">
        <v>416</v>
      </c>
      <c r="AQ65" s="161"/>
      <c r="AR65" s="161"/>
      <c r="AS65" s="161"/>
      <c r="AT65" s="161"/>
      <c r="AU65" s="161"/>
      <c r="AV65" s="161"/>
      <c r="AW65" s="163"/>
    </row>
    <row r="66" spans="2:49" ht="11.25" customHeight="1">
      <c r="B66" s="113"/>
      <c r="C66" s="114"/>
      <c r="D66" s="114"/>
      <c r="E66" s="114"/>
      <c r="F66" s="114"/>
      <c r="G66" s="153"/>
      <c r="H66" s="182"/>
      <c r="I66" s="183"/>
      <c r="J66" s="183"/>
      <c r="K66" s="183"/>
      <c r="L66" s="183"/>
      <c r="M66" s="184"/>
      <c r="N66" s="113"/>
      <c r="O66" s="153"/>
      <c r="P66" s="162" t="s">
        <v>383</v>
      </c>
      <c r="Q66" s="157"/>
      <c r="R66" s="157"/>
      <c r="S66" s="157"/>
      <c r="T66" s="21" t="s">
        <v>17</v>
      </c>
      <c r="U66" s="157" t="s">
        <v>114</v>
      </c>
      <c r="V66" s="157"/>
      <c r="W66" s="157"/>
      <c r="X66" s="158"/>
      <c r="Y66" s="159" t="s">
        <v>114</v>
      </c>
      <c r="Z66" s="157"/>
      <c r="AA66" s="157"/>
      <c r="AB66" s="157"/>
      <c r="AC66" s="157"/>
      <c r="AD66" s="157"/>
      <c r="AE66" s="157"/>
      <c r="AF66" s="164"/>
      <c r="AG66" s="162" t="s">
        <v>430</v>
      </c>
      <c r="AH66" s="157"/>
      <c r="AI66" s="157"/>
      <c r="AJ66" s="157"/>
      <c r="AK66" s="21" t="s">
        <v>17</v>
      </c>
      <c r="AL66" s="157" t="s">
        <v>429</v>
      </c>
      <c r="AM66" s="157"/>
      <c r="AN66" s="157"/>
      <c r="AO66" s="158"/>
      <c r="AP66" s="159" t="s">
        <v>429</v>
      </c>
      <c r="AQ66" s="157"/>
      <c r="AR66" s="157"/>
      <c r="AS66" s="157"/>
      <c r="AT66" s="157"/>
      <c r="AU66" s="157"/>
      <c r="AV66" s="157"/>
      <c r="AW66" s="164"/>
    </row>
    <row r="67" spans="2:49" ht="11.25" customHeight="1">
      <c r="B67" s="156" t="s">
        <v>19</v>
      </c>
      <c r="C67" s="151"/>
      <c r="D67" s="151"/>
      <c r="E67" s="151"/>
      <c r="F67" s="151"/>
      <c r="G67" s="152"/>
      <c r="H67" s="150">
        <v>0.4305555555555556</v>
      </c>
      <c r="I67" s="180"/>
      <c r="J67" s="180"/>
      <c r="K67" s="180"/>
      <c r="L67" s="180"/>
      <c r="M67" s="181"/>
      <c r="N67" s="156" t="s">
        <v>301</v>
      </c>
      <c r="O67" s="152"/>
      <c r="P67" s="160" t="s">
        <v>114</v>
      </c>
      <c r="Q67" s="161"/>
      <c r="R67" s="161"/>
      <c r="S67" s="161"/>
      <c r="T67" s="161"/>
      <c r="U67" s="161"/>
      <c r="V67" s="161"/>
      <c r="W67" s="161"/>
      <c r="X67" s="22" t="s">
        <v>16</v>
      </c>
      <c r="Y67" s="161" t="s">
        <v>351</v>
      </c>
      <c r="Z67" s="161"/>
      <c r="AA67" s="161"/>
      <c r="AB67" s="161"/>
      <c r="AC67" s="161"/>
      <c r="AD67" s="161"/>
      <c r="AE67" s="161"/>
      <c r="AF67" s="163"/>
      <c r="AG67" s="160" t="s">
        <v>428</v>
      </c>
      <c r="AH67" s="161"/>
      <c r="AI67" s="161"/>
      <c r="AJ67" s="161"/>
      <c r="AK67" s="161"/>
      <c r="AL67" s="161"/>
      <c r="AM67" s="161"/>
      <c r="AN67" s="161"/>
      <c r="AO67" s="22" t="s">
        <v>16</v>
      </c>
      <c r="AP67" s="161" t="s">
        <v>175</v>
      </c>
      <c r="AQ67" s="161"/>
      <c r="AR67" s="161"/>
      <c r="AS67" s="161"/>
      <c r="AT67" s="161"/>
      <c r="AU67" s="161"/>
      <c r="AV67" s="161"/>
      <c r="AW67" s="163"/>
    </row>
    <row r="68" spans="2:49" ht="11.25" customHeight="1">
      <c r="B68" s="113"/>
      <c r="C68" s="114"/>
      <c r="D68" s="114"/>
      <c r="E68" s="114"/>
      <c r="F68" s="114"/>
      <c r="G68" s="153"/>
      <c r="H68" s="182"/>
      <c r="I68" s="183"/>
      <c r="J68" s="183"/>
      <c r="K68" s="183"/>
      <c r="L68" s="183"/>
      <c r="M68" s="184"/>
      <c r="N68" s="113"/>
      <c r="O68" s="153"/>
      <c r="P68" s="162" t="s">
        <v>383</v>
      </c>
      <c r="Q68" s="157"/>
      <c r="R68" s="157"/>
      <c r="S68" s="157"/>
      <c r="T68" s="21" t="s">
        <v>17</v>
      </c>
      <c r="U68" s="157" t="s">
        <v>356</v>
      </c>
      <c r="V68" s="157"/>
      <c r="W68" s="157"/>
      <c r="X68" s="158"/>
      <c r="Y68" s="159" t="s">
        <v>356</v>
      </c>
      <c r="Z68" s="157"/>
      <c r="AA68" s="157"/>
      <c r="AB68" s="157"/>
      <c r="AC68" s="157"/>
      <c r="AD68" s="157"/>
      <c r="AE68" s="157"/>
      <c r="AF68" s="164"/>
      <c r="AG68" s="162" t="s">
        <v>384</v>
      </c>
      <c r="AH68" s="157"/>
      <c r="AI68" s="157"/>
      <c r="AJ68" s="157"/>
      <c r="AK68" s="21" t="s">
        <v>17</v>
      </c>
      <c r="AL68" s="157" t="s">
        <v>416</v>
      </c>
      <c r="AM68" s="157"/>
      <c r="AN68" s="157"/>
      <c r="AO68" s="158"/>
      <c r="AP68" s="159" t="s">
        <v>416</v>
      </c>
      <c r="AQ68" s="157"/>
      <c r="AR68" s="157"/>
      <c r="AS68" s="157"/>
      <c r="AT68" s="157"/>
      <c r="AU68" s="157"/>
      <c r="AV68" s="157"/>
      <c r="AW68" s="164"/>
    </row>
    <row r="69" spans="2:49" ht="11.25" customHeight="1">
      <c r="B69" s="156" t="s">
        <v>20</v>
      </c>
      <c r="C69" s="151"/>
      <c r="D69" s="151"/>
      <c r="E69" s="151"/>
      <c r="F69" s="151"/>
      <c r="G69" s="152"/>
      <c r="H69" s="150">
        <v>0.4861111111111111</v>
      </c>
      <c r="I69" s="180"/>
      <c r="J69" s="180"/>
      <c r="K69" s="180"/>
      <c r="L69" s="180"/>
      <c r="M69" s="181"/>
      <c r="N69" s="156" t="s">
        <v>302</v>
      </c>
      <c r="O69" s="152"/>
      <c r="P69" s="160" t="s">
        <v>356</v>
      </c>
      <c r="Q69" s="161"/>
      <c r="R69" s="161"/>
      <c r="S69" s="161"/>
      <c r="T69" s="161"/>
      <c r="U69" s="161"/>
      <c r="V69" s="161"/>
      <c r="W69" s="161"/>
      <c r="X69" s="22" t="s">
        <v>16</v>
      </c>
      <c r="Y69" s="161" t="s">
        <v>114</v>
      </c>
      <c r="Z69" s="161"/>
      <c r="AA69" s="161"/>
      <c r="AB69" s="161"/>
      <c r="AC69" s="161"/>
      <c r="AD69" s="161"/>
      <c r="AE69" s="161"/>
      <c r="AF69" s="163"/>
      <c r="AG69" s="160" t="s">
        <v>416</v>
      </c>
      <c r="AH69" s="161"/>
      <c r="AI69" s="161"/>
      <c r="AJ69" s="161"/>
      <c r="AK69" s="161"/>
      <c r="AL69" s="161"/>
      <c r="AM69" s="161"/>
      <c r="AN69" s="161"/>
      <c r="AO69" s="22" t="s">
        <v>16</v>
      </c>
      <c r="AP69" s="161" t="s">
        <v>429</v>
      </c>
      <c r="AQ69" s="161"/>
      <c r="AR69" s="161"/>
      <c r="AS69" s="161"/>
      <c r="AT69" s="161"/>
      <c r="AU69" s="161"/>
      <c r="AV69" s="161"/>
      <c r="AW69" s="163"/>
    </row>
    <row r="70" spans="2:49" ht="11.25" customHeight="1">
      <c r="B70" s="113"/>
      <c r="C70" s="114"/>
      <c r="D70" s="114"/>
      <c r="E70" s="114"/>
      <c r="F70" s="114"/>
      <c r="G70" s="153"/>
      <c r="H70" s="182"/>
      <c r="I70" s="183"/>
      <c r="J70" s="183"/>
      <c r="K70" s="183"/>
      <c r="L70" s="183"/>
      <c r="M70" s="184"/>
      <c r="N70" s="113"/>
      <c r="O70" s="153"/>
      <c r="P70" s="162" t="s">
        <v>402</v>
      </c>
      <c r="Q70" s="157"/>
      <c r="R70" s="157"/>
      <c r="S70" s="157"/>
      <c r="T70" s="21" t="s">
        <v>17</v>
      </c>
      <c r="U70" s="157" t="s">
        <v>351</v>
      </c>
      <c r="V70" s="157"/>
      <c r="W70" s="157"/>
      <c r="X70" s="158"/>
      <c r="Y70" s="159" t="s">
        <v>351</v>
      </c>
      <c r="Z70" s="157"/>
      <c r="AA70" s="157"/>
      <c r="AB70" s="157"/>
      <c r="AC70" s="157"/>
      <c r="AD70" s="157"/>
      <c r="AE70" s="157"/>
      <c r="AF70" s="164"/>
      <c r="AG70" s="162" t="s">
        <v>385</v>
      </c>
      <c r="AH70" s="157"/>
      <c r="AI70" s="157"/>
      <c r="AJ70" s="157"/>
      <c r="AK70" s="21" t="s">
        <v>17</v>
      </c>
      <c r="AL70" s="157" t="s">
        <v>175</v>
      </c>
      <c r="AM70" s="157"/>
      <c r="AN70" s="157"/>
      <c r="AO70" s="158"/>
      <c r="AP70" s="159" t="s">
        <v>175</v>
      </c>
      <c r="AQ70" s="157"/>
      <c r="AR70" s="157"/>
      <c r="AS70" s="157"/>
      <c r="AT70" s="157"/>
      <c r="AU70" s="157"/>
      <c r="AV70" s="157"/>
      <c r="AW70" s="164"/>
    </row>
    <row r="71" spans="2:49" ht="11.25" customHeight="1">
      <c r="B71" s="156" t="s">
        <v>21</v>
      </c>
      <c r="C71" s="151"/>
      <c r="D71" s="151"/>
      <c r="E71" s="151"/>
      <c r="F71" s="151"/>
      <c r="G71" s="152"/>
      <c r="H71" s="150">
        <v>0.576388888888889</v>
      </c>
      <c r="I71" s="180"/>
      <c r="J71" s="180"/>
      <c r="K71" s="180"/>
      <c r="L71" s="180"/>
      <c r="M71" s="181"/>
      <c r="N71" s="156" t="s">
        <v>301</v>
      </c>
      <c r="O71" s="152"/>
      <c r="P71" s="190" t="s">
        <v>351</v>
      </c>
      <c r="Q71" s="185"/>
      <c r="R71" s="185"/>
      <c r="S71" s="185"/>
      <c r="T71" s="185"/>
      <c r="U71" s="185"/>
      <c r="V71" s="185"/>
      <c r="W71" s="185"/>
      <c r="X71" s="42" t="s">
        <v>16</v>
      </c>
      <c r="Y71" s="185" t="s">
        <v>441</v>
      </c>
      <c r="Z71" s="185"/>
      <c r="AA71" s="185"/>
      <c r="AB71" s="185"/>
      <c r="AC71" s="185"/>
      <c r="AD71" s="185"/>
      <c r="AE71" s="185"/>
      <c r="AF71" s="186"/>
      <c r="AG71" s="190" t="s">
        <v>356</v>
      </c>
      <c r="AH71" s="185"/>
      <c r="AI71" s="185"/>
      <c r="AJ71" s="185"/>
      <c r="AK71" s="185"/>
      <c r="AL71" s="185"/>
      <c r="AM71" s="185"/>
      <c r="AN71" s="185"/>
      <c r="AO71" s="42" t="s">
        <v>16</v>
      </c>
      <c r="AP71" s="185" t="s">
        <v>175</v>
      </c>
      <c r="AQ71" s="185"/>
      <c r="AR71" s="185"/>
      <c r="AS71" s="185"/>
      <c r="AT71" s="185"/>
      <c r="AU71" s="185"/>
      <c r="AV71" s="185"/>
      <c r="AW71" s="186"/>
    </row>
    <row r="72" spans="2:49" ht="11.25" customHeight="1">
      <c r="B72" s="113"/>
      <c r="C72" s="114"/>
      <c r="D72" s="114"/>
      <c r="E72" s="114"/>
      <c r="F72" s="114"/>
      <c r="G72" s="153"/>
      <c r="H72" s="182"/>
      <c r="I72" s="183"/>
      <c r="J72" s="183"/>
      <c r="K72" s="183"/>
      <c r="L72" s="183"/>
      <c r="M72" s="184"/>
      <c r="N72" s="113"/>
      <c r="O72" s="153"/>
      <c r="P72" s="162" t="s">
        <v>384</v>
      </c>
      <c r="Q72" s="157"/>
      <c r="R72" s="157"/>
      <c r="S72" s="157"/>
      <c r="T72" s="21" t="s">
        <v>17</v>
      </c>
      <c r="U72" s="157" t="s">
        <v>404</v>
      </c>
      <c r="V72" s="157"/>
      <c r="W72" s="157"/>
      <c r="X72" s="158"/>
      <c r="Y72" s="187" t="s">
        <v>114</v>
      </c>
      <c r="Z72" s="188"/>
      <c r="AA72" s="188"/>
      <c r="AB72" s="188"/>
      <c r="AC72" s="188"/>
      <c r="AD72" s="188"/>
      <c r="AE72" s="188"/>
      <c r="AF72" s="189"/>
      <c r="AG72" s="162" t="s">
        <v>432</v>
      </c>
      <c r="AH72" s="157"/>
      <c r="AI72" s="157"/>
      <c r="AJ72" s="157"/>
      <c r="AK72" s="21" t="s">
        <v>17</v>
      </c>
      <c r="AL72" s="157" t="s">
        <v>388</v>
      </c>
      <c r="AM72" s="157"/>
      <c r="AN72" s="157"/>
      <c r="AO72" s="158"/>
      <c r="AP72" s="187" t="s">
        <v>416</v>
      </c>
      <c r="AQ72" s="188"/>
      <c r="AR72" s="188"/>
      <c r="AS72" s="188"/>
      <c r="AT72" s="188"/>
      <c r="AU72" s="188"/>
      <c r="AV72" s="188"/>
      <c r="AW72" s="189"/>
    </row>
    <row r="73" spans="2:49" ht="11.25" customHeight="1">
      <c r="B73" s="156" t="s">
        <v>22</v>
      </c>
      <c r="C73" s="151"/>
      <c r="D73" s="151"/>
      <c r="E73" s="151"/>
      <c r="F73" s="151"/>
      <c r="G73" s="152"/>
      <c r="H73" s="150">
        <v>0.625</v>
      </c>
      <c r="I73" s="180"/>
      <c r="J73" s="180"/>
      <c r="K73" s="180"/>
      <c r="L73" s="180"/>
      <c r="M73" s="181"/>
      <c r="N73" s="156" t="s">
        <v>304</v>
      </c>
      <c r="O73" s="152"/>
      <c r="P73" s="190" t="s">
        <v>30</v>
      </c>
      <c r="Q73" s="185"/>
      <c r="R73" s="185"/>
      <c r="S73" s="185"/>
      <c r="T73" s="185"/>
      <c r="U73" s="185"/>
      <c r="V73" s="185"/>
      <c r="W73" s="185"/>
      <c r="X73" s="42" t="s">
        <v>16</v>
      </c>
      <c r="Y73" s="185" t="s">
        <v>31</v>
      </c>
      <c r="Z73" s="185"/>
      <c r="AA73" s="185"/>
      <c r="AB73" s="185"/>
      <c r="AC73" s="185"/>
      <c r="AD73" s="185"/>
      <c r="AE73" s="185"/>
      <c r="AF73" s="186"/>
      <c r="AG73" s="190" t="s">
        <v>33</v>
      </c>
      <c r="AH73" s="185"/>
      <c r="AI73" s="185"/>
      <c r="AJ73" s="185"/>
      <c r="AK73" s="185"/>
      <c r="AL73" s="185"/>
      <c r="AM73" s="185"/>
      <c r="AN73" s="185"/>
      <c r="AO73" s="42" t="s">
        <v>16</v>
      </c>
      <c r="AP73" s="185" t="s">
        <v>185</v>
      </c>
      <c r="AQ73" s="185"/>
      <c r="AR73" s="185"/>
      <c r="AS73" s="185"/>
      <c r="AT73" s="185"/>
      <c r="AU73" s="185"/>
      <c r="AV73" s="185"/>
      <c r="AW73" s="186"/>
    </row>
    <row r="74" spans="2:49" ht="11.25" customHeight="1">
      <c r="B74" s="113"/>
      <c r="C74" s="114"/>
      <c r="D74" s="114"/>
      <c r="E74" s="114"/>
      <c r="F74" s="114"/>
      <c r="G74" s="153"/>
      <c r="H74" s="182"/>
      <c r="I74" s="183"/>
      <c r="J74" s="183"/>
      <c r="K74" s="183"/>
      <c r="L74" s="183"/>
      <c r="M74" s="184"/>
      <c r="N74" s="113"/>
      <c r="O74" s="153"/>
      <c r="P74" s="162" t="s">
        <v>402</v>
      </c>
      <c r="Q74" s="157"/>
      <c r="R74" s="157"/>
      <c r="S74" s="157"/>
      <c r="T74" s="21" t="s">
        <v>17</v>
      </c>
      <c r="U74" s="157" t="s">
        <v>405</v>
      </c>
      <c r="V74" s="157"/>
      <c r="W74" s="157"/>
      <c r="X74" s="158"/>
      <c r="Y74" s="187" t="s">
        <v>182</v>
      </c>
      <c r="Z74" s="188"/>
      <c r="AA74" s="188"/>
      <c r="AB74" s="188"/>
      <c r="AC74" s="188"/>
      <c r="AD74" s="188"/>
      <c r="AE74" s="188"/>
      <c r="AF74" s="189"/>
      <c r="AG74" s="162" t="s">
        <v>401</v>
      </c>
      <c r="AH74" s="157"/>
      <c r="AI74" s="157"/>
      <c r="AJ74" s="157"/>
      <c r="AK74" s="21" t="s">
        <v>17</v>
      </c>
      <c r="AL74" s="157" t="s">
        <v>403</v>
      </c>
      <c r="AM74" s="157"/>
      <c r="AN74" s="157"/>
      <c r="AO74" s="158"/>
      <c r="AP74" s="187" t="s">
        <v>32</v>
      </c>
      <c r="AQ74" s="188"/>
      <c r="AR74" s="188"/>
      <c r="AS74" s="188"/>
      <c r="AT74" s="188"/>
      <c r="AU74" s="188"/>
      <c r="AV74" s="188"/>
      <c r="AW74" s="189"/>
    </row>
    <row r="75" spans="2:49" ht="11.25" customHeight="1">
      <c r="B75" s="156" t="s">
        <v>63</v>
      </c>
      <c r="C75" s="151"/>
      <c r="D75" s="151"/>
      <c r="E75" s="151"/>
      <c r="F75" s="151"/>
      <c r="G75" s="152"/>
      <c r="H75" s="150">
        <v>0.6875</v>
      </c>
      <c r="I75" s="180"/>
      <c r="J75" s="180"/>
      <c r="K75" s="180"/>
      <c r="L75" s="180"/>
      <c r="M75" s="181"/>
      <c r="N75" s="156" t="s">
        <v>303</v>
      </c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2"/>
    </row>
    <row r="76" spans="2:49" ht="11.25" customHeight="1">
      <c r="B76" s="113"/>
      <c r="C76" s="114"/>
      <c r="D76" s="114"/>
      <c r="E76" s="114"/>
      <c r="F76" s="114"/>
      <c r="G76" s="153"/>
      <c r="H76" s="182"/>
      <c r="I76" s="183"/>
      <c r="J76" s="183"/>
      <c r="K76" s="183"/>
      <c r="L76" s="183"/>
      <c r="M76" s="184"/>
      <c r="N76" s="113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53"/>
    </row>
  </sheetData>
  <sheetProtection/>
  <mergeCells count="283">
    <mergeCell ref="J50:K50"/>
    <mergeCell ref="N50:O50"/>
    <mergeCell ref="AK49:AL49"/>
    <mergeCell ref="AO49:AP49"/>
    <mergeCell ref="AK50:AL50"/>
    <mergeCell ref="AO50:AP50"/>
    <mergeCell ref="R49:S50"/>
    <mergeCell ref="AG49:AH50"/>
    <mergeCell ref="P49:P50"/>
    <mergeCell ref="AJ49:AJ50"/>
    <mergeCell ref="AK32:AL32"/>
    <mergeCell ref="AS32:AT33"/>
    <mergeCell ref="AG32:AH33"/>
    <mergeCell ref="F32:G33"/>
    <mergeCell ref="R32:S33"/>
    <mergeCell ref="J49:K49"/>
    <mergeCell ref="N49:O49"/>
    <mergeCell ref="F49:G50"/>
    <mergeCell ref="AS49:AT50"/>
    <mergeCell ref="L33:M33"/>
    <mergeCell ref="AQ24:AR25"/>
    <mergeCell ref="AJ25:AK25"/>
    <mergeCell ref="AM25:AN25"/>
    <mergeCell ref="J33:K33"/>
    <mergeCell ref="J32:K32"/>
    <mergeCell ref="N33:O33"/>
    <mergeCell ref="N32:O32"/>
    <mergeCell ref="AO33:AP33"/>
    <mergeCell ref="AO32:AP32"/>
    <mergeCell ref="AK33:AL33"/>
    <mergeCell ref="AQ20:AR21"/>
    <mergeCell ref="AJ21:AK21"/>
    <mergeCell ref="AM21:AN21"/>
    <mergeCell ref="AF22:AG23"/>
    <mergeCell ref="AJ22:AK22"/>
    <mergeCell ref="AM22:AN22"/>
    <mergeCell ref="AQ22:AR23"/>
    <mergeCell ref="AJ23:AK23"/>
    <mergeCell ref="AM23:AN23"/>
    <mergeCell ref="G24:H25"/>
    <mergeCell ref="G22:H23"/>
    <mergeCell ref="G20:H21"/>
    <mergeCell ref="AF20:AG21"/>
    <mergeCell ref="AJ20:AK20"/>
    <mergeCell ref="AM20:AN20"/>
    <mergeCell ref="AF24:AG25"/>
    <mergeCell ref="AJ24:AK24"/>
    <mergeCell ref="AM24:AN24"/>
    <mergeCell ref="N22:O22"/>
    <mergeCell ref="N21:O21"/>
    <mergeCell ref="N20:O20"/>
    <mergeCell ref="K25:L25"/>
    <mergeCell ref="K24:L24"/>
    <mergeCell ref="K23:L23"/>
    <mergeCell ref="K22:L22"/>
    <mergeCell ref="K21:L21"/>
    <mergeCell ref="K20:L20"/>
    <mergeCell ref="U16:Y16"/>
    <mergeCell ref="S16:T16"/>
    <mergeCell ref="P16:Q16"/>
    <mergeCell ref="N16:O16"/>
    <mergeCell ref="K16:L16"/>
    <mergeCell ref="R24:S25"/>
    <mergeCell ref="R22:S23"/>
    <mergeCell ref="R20:S21"/>
    <mergeCell ref="N25:O25"/>
    <mergeCell ref="N24:O24"/>
    <mergeCell ref="AJ16:AK16"/>
    <mergeCell ref="U18:Y18"/>
    <mergeCell ref="N18:O18"/>
    <mergeCell ref="K18:L18"/>
    <mergeCell ref="I18:J18"/>
    <mergeCell ref="F18:G18"/>
    <mergeCell ref="U17:Y17"/>
    <mergeCell ref="S17:T17"/>
    <mergeCell ref="P17:Q17"/>
    <mergeCell ref="I17:J17"/>
    <mergeCell ref="AH18:AI18"/>
    <mergeCell ref="AJ18:AK18"/>
    <mergeCell ref="AM18:AN18"/>
    <mergeCell ref="AO17:AP17"/>
    <mergeCell ref="AR17:AS17"/>
    <mergeCell ref="AT18:AW18"/>
    <mergeCell ref="AT17:AW17"/>
    <mergeCell ref="AO18:AS18"/>
    <mergeCell ref="A1:Y1"/>
    <mergeCell ref="A2:Y2"/>
    <mergeCell ref="A5:J5"/>
    <mergeCell ref="Z5:AI5"/>
    <mergeCell ref="A15:E15"/>
    <mergeCell ref="F15:J15"/>
    <mergeCell ref="K15:O15"/>
    <mergeCell ref="P15:T15"/>
    <mergeCell ref="U15:Y15"/>
    <mergeCell ref="Z15:AD15"/>
    <mergeCell ref="AO15:AS15"/>
    <mergeCell ref="AT15:AW15"/>
    <mergeCell ref="A16:E16"/>
    <mergeCell ref="F16:J16"/>
    <mergeCell ref="Z16:AD16"/>
    <mergeCell ref="AE16:AI16"/>
    <mergeCell ref="AT16:AW16"/>
    <mergeCell ref="AR16:AS16"/>
    <mergeCell ref="AO16:AP16"/>
    <mergeCell ref="AM16:AN16"/>
    <mergeCell ref="Z17:AD17"/>
    <mergeCell ref="AJ17:AN17"/>
    <mergeCell ref="A18:E18"/>
    <mergeCell ref="P18:T18"/>
    <mergeCell ref="Z18:AD18"/>
    <mergeCell ref="AE15:AI15"/>
    <mergeCell ref="AJ15:AN15"/>
    <mergeCell ref="AE18:AF18"/>
    <mergeCell ref="AE17:AF17"/>
    <mergeCell ref="AH17:AI17"/>
    <mergeCell ref="A27:Z27"/>
    <mergeCell ref="K31:N31"/>
    <mergeCell ref="AL31:AO31"/>
    <mergeCell ref="L32:M32"/>
    <mergeCell ref="AM32:AN32"/>
    <mergeCell ref="J20:J21"/>
    <mergeCell ref="J22:J23"/>
    <mergeCell ref="J24:J25"/>
    <mergeCell ref="P20:P21"/>
    <mergeCell ref="AJ32:AJ33"/>
    <mergeCell ref="AM33:AN33"/>
    <mergeCell ref="A44:Z44"/>
    <mergeCell ref="K48:N48"/>
    <mergeCell ref="AL48:AO48"/>
    <mergeCell ref="L49:M49"/>
    <mergeCell ref="AM49:AN49"/>
    <mergeCell ref="I32:I33"/>
    <mergeCell ref="I49:I50"/>
    <mergeCell ref="L50:M50"/>
    <mergeCell ref="AM50:AN50"/>
    <mergeCell ref="AF61:AK61"/>
    <mergeCell ref="AL61:AW61"/>
    <mergeCell ref="AF62:AK62"/>
    <mergeCell ref="AL62:AQ62"/>
    <mergeCell ref="AR62:AW62"/>
    <mergeCell ref="P56:Q59"/>
    <mergeCell ref="P63:AW63"/>
    <mergeCell ref="P64:AF64"/>
    <mergeCell ref="AG64:AW64"/>
    <mergeCell ref="P65:W65"/>
    <mergeCell ref="Y65:AF65"/>
    <mergeCell ref="AG65:AN65"/>
    <mergeCell ref="AP65:AW65"/>
    <mergeCell ref="P66:S66"/>
    <mergeCell ref="U66:X66"/>
    <mergeCell ref="Y66:AF66"/>
    <mergeCell ref="AG66:AJ66"/>
    <mergeCell ref="AL66:AO66"/>
    <mergeCell ref="AP66:AW66"/>
    <mergeCell ref="P67:W67"/>
    <mergeCell ref="Y67:AF67"/>
    <mergeCell ref="AG67:AN67"/>
    <mergeCell ref="AP67:AW67"/>
    <mergeCell ref="P68:S68"/>
    <mergeCell ref="U68:X68"/>
    <mergeCell ref="Y68:AF68"/>
    <mergeCell ref="AG68:AJ68"/>
    <mergeCell ref="AL68:AO68"/>
    <mergeCell ref="AP68:AW68"/>
    <mergeCell ref="AP69:AW69"/>
    <mergeCell ref="P70:S70"/>
    <mergeCell ref="U70:X70"/>
    <mergeCell ref="Y70:AF70"/>
    <mergeCell ref="AG70:AJ70"/>
    <mergeCell ref="AL70:AO70"/>
    <mergeCell ref="AP70:AW70"/>
    <mergeCell ref="P69:W69"/>
    <mergeCell ref="AP71:AW71"/>
    <mergeCell ref="P72:S72"/>
    <mergeCell ref="U72:X72"/>
    <mergeCell ref="Y72:AF72"/>
    <mergeCell ref="AG72:AJ72"/>
    <mergeCell ref="AL72:AO72"/>
    <mergeCell ref="AP72:AW72"/>
    <mergeCell ref="P71:W71"/>
    <mergeCell ref="Y71:AF71"/>
    <mergeCell ref="AG71:AN71"/>
    <mergeCell ref="AP73:AW73"/>
    <mergeCell ref="P74:S74"/>
    <mergeCell ref="U74:X74"/>
    <mergeCell ref="Y74:AF74"/>
    <mergeCell ref="AG74:AJ74"/>
    <mergeCell ref="AL74:AO74"/>
    <mergeCell ref="AP74:AW74"/>
    <mergeCell ref="P73:W73"/>
    <mergeCell ref="Y73:AF73"/>
    <mergeCell ref="AG73:AN73"/>
    <mergeCell ref="AI24:AI25"/>
    <mergeCell ref="AO20:AO21"/>
    <mergeCell ref="AO22:AO23"/>
    <mergeCell ref="AO24:AO25"/>
    <mergeCell ref="P22:P23"/>
    <mergeCell ref="P24:P25"/>
    <mergeCell ref="N67:O68"/>
    <mergeCell ref="N69:O70"/>
    <mergeCell ref="N73:O74"/>
    <mergeCell ref="AQ56:AR59"/>
    <mergeCell ref="AH52:AK53"/>
    <mergeCell ref="N71:O72"/>
    <mergeCell ref="AH54:AK55"/>
    <mergeCell ref="O54:R55"/>
    <mergeCell ref="Y69:AF69"/>
    <mergeCell ref="AG69:AN69"/>
    <mergeCell ref="B65:G66"/>
    <mergeCell ref="H65:M66"/>
    <mergeCell ref="N63:O64"/>
    <mergeCell ref="U22:Y23"/>
    <mergeCell ref="U24:Y25"/>
    <mergeCell ref="A24:E25"/>
    <mergeCell ref="H39:I42"/>
    <mergeCell ref="G37:J38"/>
    <mergeCell ref="G35:J36"/>
    <mergeCell ref="P32:P33"/>
    <mergeCell ref="AT24:AW25"/>
    <mergeCell ref="AP37:AS38"/>
    <mergeCell ref="K39:N40"/>
    <mergeCell ref="AL39:AO40"/>
    <mergeCell ref="O35:R36"/>
    <mergeCell ref="O37:R38"/>
    <mergeCell ref="AH35:AK36"/>
    <mergeCell ref="P39:Q42"/>
    <mergeCell ref="Z24:AD25"/>
    <mergeCell ref="AQ32:AQ33"/>
    <mergeCell ref="AT20:AW21"/>
    <mergeCell ref="AT22:AW23"/>
    <mergeCell ref="P8:S9"/>
    <mergeCell ref="Q12:T13"/>
    <mergeCell ref="L13:O14"/>
    <mergeCell ref="U20:Y21"/>
    <mergeCell ref="Z20:AD21"/>
    <mergeCell ref="Z22:AD23"/>
    <mergeCell ref="AI20:AI21"/>
    <mergeCell ref="AI22:AI23"/>
    <mergeCell ref="AK5:AN6"/>
    <mergeCell ref="AG8:AJ9"/>
    <mergeCell ref="AO8:AR9"/>
    <mergeCell ref="AF12:AI13"/>
    <mergeCell ref="AP12:AS13"/>
    <mergeCell ref="AK13:AN14"/>
    <mergeCell ref="AL10:AM11"/>
    <mergeCell ref="H8:K9"/>
    <mergeCell ref="G12:J13"/>
    <mergeCell ref="M10:N11"/>
    <mergeCell ref="L5:O6"/>
    <mergeCell ref="A20:E21"/>
    <mergeCell ref="A22:E23"/>
    <mergeCell ref="A17:E17"/>
    <mergeCell ref="K17:O17"/>
    <mergeCell ref="F17:G17"/>
    <mergeCell ref="N23:O23"/>
    <mergeCell ref="B67:G68"/>
    <mergeCell ref="H67:M68"/>
    <mergeCell ref="B69:G70"/>
    <mergeCell ref="H69:M70"/>
    <mergeCell ref="B73:G74"/>
    <mergeCell ref="H73:M74"/>
    <mergeCell ref="B71:G72"/>
    <mergeCell ref="H71:M72"/>
    <mergeCell ref="B75:G76"/>
    <mergeCell ref="H75:M76"/>
    <mergeCell ref="N75:AW76"/>
    <mergeCell ref="G54:J55"/>
    <mergeCell ref="G52:J53"/>
    <mergeCell ref="O52:R53"/>
    <mergeCell ref="H56:I59"/>
    <mergeCell ref="K56:N57"/>
    <mergeCell ref="N65:O66"/>
    <mergeCell ref="AP54:AS55"/>
    <mergeCell ref="B63:G64"/>
    <mergeCell ref="AI56:AJ59"/>
    <mergeCell ref="AL56:AO57"/>
    <mergeCell ref="AP52:AS53"/>
    <mergeCell ref="AP35:AS36"/>
    <mergeCell ref="AH37:AK38"/>
    <mergeCell ref="AI39:AJ42"/>
    <mergeCell ref="AQ39:AR42"/>
    <mergeCell ref="H63:M64"/>
    <mergeCell ref="AQ49:AQ50"/>
  </mergeCells>
  <printOptions/>
  <pageMargins left="0.39305555555555555" right="0.39305555555555555" top="0.39305555555555555" bottom="0.39305555555555555" header="0.5111111111111111" footer="0.511111111111111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4"/>
  <sheetViews>
    <sheetView zoomScale="140" zoomScaleNormal="140" zoomScalePageLayoutView="0" workbookViewId="0" topLeftCell="A61">
      <selection activeCell="AE43" sqref="AE43"/>
    </sheetView>
  </sheetViews>
  <sheetFormatPr defaultColWidth="1.875" defaultRowHeight="11.25" customHeight="1"/>
  <cols>
    <col min="1" max="10" width="1.875" style="27" customWidth="1"/>
    <col min="11" max="11" width="1.625" style="27" customWidth="1"/>
    <col min="12" max="12" width="1.875" style="27" bestFit="1" customWidth="1"/>
    <col min="13" max="16384" width="1.875" style="27" customWidth="1"/>
  </cols>
  <sheetData>
    <row r="1" spans="1:49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5"/>
    </row>
    <row r="2" spans="1:49" ht="13.5" customHeight="1">
      <c r="A2" s="177" t="s">
        <v>140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13.5" customHeight="1">
      <c r="A3" s="177" t="s">
        <v>327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11.25" customHeight="1">
      <c r="A5" s="178" t="s">
        <v>330</v>
      </c>
      <c r="B5" s="178"/>
      <c r="C5" s="178"/>
      <c r="D5" s="178"/>
      <c r="E5" s="178"/>
      <c r="F5" s="178"/>
      <c r="G5" s="178"/>
      <c r="H5" s="178"/>
      <c r="I5" s="178"/>
      <c r="J5" s="17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78" t="s">
        <v>442</v>
      </c>
      <c r="AA5" s="178"/>
      <c r="AB5" s="178"/>
      <c r="AC5" s="178"/>
      <c r="AD5" s="178"/>
      <c r="AE5" s="178"/>
      <c r="AF5" s="178"/>
      <c r="AG5" s="178"/>
      <c r="AH5" s="178"/>
      <c r="AI5" s="40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166" t="s">
        <v>350</v>
      </c>
      <c r="M6" s="166"/>
      <c r="N6" s="166"/>
      <c r="O6" s="16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66" t="s">
        <v>433</v>
      </c>
      <c r="AL6" s="166"/>
      <c r="AM6" s="166"/>
      <c r="AN6" s="166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1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49" ht="11.25" customHeight="1">
      <c r="A9" s="28"/>
      <c r="B9" s="28"/>
      <c r="C9" s="28"/>
      <c r="D9" s="28"/>
      <c r="E9" s="28"/>
      <c r="F9" s="28"/>
      <c r="G9" s="28"/>
      <c r="H9" s="166" t="s">
        <v>143</v>
      </c>
      <c r="I9" s="166"/>
      <c r="J9" s="166"/>
      <c r="K9" s="166"/>
      <c r="L9" s="28"/>
      <c r="M9" s="28"/>
      <c r="N9" s="28"/>
      <c r="O9" s="28"/>
      <c r="P9" s="166" t="s">
        <v>144</v>
      </c>
      <c r="Q9" s="166"/>
      <c r="R9" s="166"/>
      <c r="S9" s="166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66" t="s">
        <v>146</v>
      </c>
      <c r="AH9" s="166"/>
      <c r="AI9" s="166"/>
      <c r="AJ9" s="166"/>
      <c r="AK9" s="28"/>
      <c r="AL9" s="28"/>
      <c r="AM9" s="28"/>
      <c r="AN9" s="28"/>
      <c r="AO9" s="166" t="s">
        <v>147</v>
      </c>
      <c r="AP9" s="166"/>
      <c r="AQ9" s="166"/>
      <c r="AR9" s="166"/>
      <c r="AS9" s="28"/>
      <c r="AT9" s="28"/>
      <c r="AU9" s="28"/>
      <c r="AV9" s="28"/>
      <c r="AW9" s="28"/>
    </row>
    <row r="10" spans="1:49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66" t="s">
        <v>328</v>
      </c>
      <c r="N10" s="16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166" t="s">
        <v>329</v>
      </c>
      <c r="AM10" s="166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1:49" ht="11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66"/>
      <c r="N11" s="16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66"/>
      <c r="AM11" s="166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ht="11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49" ht="11.25" customHeight="1">
      <c r="A13" s="28"/>
      <c r="B13" s="28"/>
      <c r="C13" s="28"/>
      <c r="D13" s="28"/>
      <c r="E13" s="28"/>
      <c r="F13" s="28"/>
      <c r="G13" s="166" t="s">
        <v>34</v>
      </c>
      <c r="H13" s="166"/>
      <c r="I13" s="166"/>
      <c r="J13" s="166"/>
      <c r="K13" s="28"/>
      <c r="L13" s="166" t="s">
        <v>145</v>
      </c>
      <c r="M13" s="166"/>
      <c r="N13" s="166"/>
      <c r="O13" s="166"/>
      <c r="P13" s="28"/>
      <c r="Q13" s="166" t="s">
        <v>114</v>
      </c>
      <c r="R13" s="166"/>
      <c r="S13" s="166"/>
      <c r="T13" s="166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66" t="s">
        <v>207</v>
      </c>
      <c r="AG13" s="166"/>
      <c r="AH13" s="166"/>
      <c r="AI13" s="166"/>
      <c r="AJ13" s="28"/>
      <c r="AK13" s="166" t="s">
        <v>148</v>
      </c>
      <c r="AL13" s="166"/>
      <c r="AM13" s="166"/>
      <c r="AN13" s="166"/>
      <c r="AO13" s="28"/>
      <c r="AP13" s="166" t="s">
        <v>179</v>
      </c>
      <c r="AQ13" s="166"/>
      <c r="AR13" s="166"/>
      <c r="AS13" s="166"/>
      <c r="AT13" s="28"/>
      <c r="AU13" s="28"/>
      <c r="AV13" s="28"/>
      <c r="AW13" s="28"/>
    </row>
    <row r="14" spans="1:49" ht="11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ht="11.25" customHeight="1">
      <c r="A15" s="169" t="s">
        <v>331</v>
      </c>
      <c r="B15" s="170"/>
      <c r="C15" s="170"/>
      <c r="D15" s="170"/>
      <c r="E15" s="171"/>
      <c r="F15" s="169" t="s">
        <v>350</v>
      </c>
      <c r="G15" s="170"/>
      <c r="H15" s="170"/>
      <c r="I15" s="170"/>
      <c r="J15" s="171"/>
      <c r="K15" s="169" t="s">
        <v>34</v>
      </c>
      <c r="L15" s="170"/>
      <c r="M15" s="170"/>
      <c r="N15" s="170"/>
      <c r="O15" s="171"/>
      <c r="P15" s="169" t="s">
        <v>114</v>
      </c>
      <c r="Q15" s="170"/>
      <c r="R15" s="170"/>
      <c r="S15" s="170"/>
      <c r="T15" s="171"/>
      <c r="U15" s="156" t="s">
        <v>25</v>
      </c>
      <c r="V15" s="151"/>
      <c r="W15" s="151"/>
      <c r="X15" s="151"/>
      <c r="Y15" s="152"/>
      <c r="Z15" s="169" t="s">
        <v>332</v>
      </c>
      <c r="AA15" s="170"/>
      <c r="AB15" s="170"/>
      <c r="AC15" s="170"/>
      <c r="AD15" s="171"/>
      <c r="AE15" s="169" t="s">
        <v>433</v>
      </c>
      <c r="AF15" s="170"/>
      <c r="AG15" s="170"/>
      <c r="AH15" s="170"/>
      <c r="AI15" s="171"/>
      <c r="AJ15" s="169" t="s">
        <v>207</v>
      </c>
      <c r="AK15" s="170"/>
      <c r="AL15" s="170"/>
      <c r="AM15" s="170"/>
      <c r="AN15" s="171"/>
      <c r="AO15" s="169" t="s">
        <v>179</v>
      </c>
      <c r="AP15" s="170"/>
      <c r="AQ15" s="170"/>
      <c r="AR15" s="170"/>
      <c r="AS15" s="171"/>
      <c r="AT15" s="156" t="s">
        <v>25</v>
      </c>
      <c r="AU15" s="151"/>
      <c r="AV15" s="151"/>
      <c r="AW15" s="151"/>
    </row>
    <row r="16" spans="1:49" ht="11.25" customHeight="1">
      <c r="A16" s="169" t="s">
        <v>350</v>
      </c>
      <c r="B16" s="170"/>
      <c r="C16" s="170"/>
      <c r="D16" s="170"/>
      <c r="E16" s="171"/>
      <c r="F16" s="174"/>
      <c r="G16" s="175"/>
      <c r="H16" s="175"/>
      <c r="I16" s="175"/>
      <c r="J16" s="176"/>
      <c r="K16" s="169">
        <v>43</v>
      </c>
      <c r="L16" s="170"/>
      <c r="M16" s="32" t="s">
        <v>5</v>
      </c>
      <c r="N16" s="170">
        <v>36</v>
      </c>
      <c r="O16" s="171"/>
      <c r="P16" s="169">
        <v>55</v>
      </c>
      <c r="Q16" s="170"/>
      <c r="R16" s="32" t="s">
        <v>5</v>
      </c>
      <c r="S16" s="170">
        <v>37</v>
      </c>
      <c r="T16" s="171"/>
      <c r="U16" s="169">
        <v>1</v>
      </c>
      <c r="V16" s="170"/>
      <c r="W16" s="170"/>
      <c r="X16" s="170"/>
      <c r="Y16" s="171"/>
      <c r="Z16" s="169" t="s">
        <v>433</v>
      </c>
      <c r="AA16" s="170"/>
      <c r="AB16" s="170"/>
      <c r="AC16" s="170"/>
      <c r="AD16" s="171"/>
      <c r="AE16" s="174"/>
      <c r="AF16" s="175"/>
      <c r="AG16" s="175"/>
      <c r="AH16" s="175"/>
      <c r="AI16" s="176"/>
      <c r="AJ16" s="169">
        <v>44</v>
      </c>
      <c r="AK16" s="170"/>
      <c r="AL16" s="32" t="s">
        <v>5</v>
      </c>
      <c r="AM16" s="170">
        <v>38</v>
      </c>
      <c r="AN16" s="171"/>
      <c r="AO16" s="169">
        <v>37</v>
      </c>
      <c r="AP16" s="170"/>
      <c r="AQ16" s="32" t="s">
        <v>5</v>
      </c>
      <c r="AR16" s="170">
        <v>31</v>
      </c>
      <c r="AS16" s="171"/>
      <c r="AT16" s="169">
        <v>1</v>
      </c>
      <c r="AU16" s="170"/>
      <c r="AV16" s="170"/>
      <c r="AW16" s="170"/>
    </row>
    <row r="17" spans="1:49" ht="11.25" customHeight="1">
      <c r="A17" s="169" t="s">
        <v>34</v>
      </c>
      <c r="B17" s="170"/>
      <c r="C17" s="170"/>
      <c r="D17" s="170"/>
      <c r="E17" s="171"/>
      <c r="F17" s="169">
        <v>36</v>
      </c>
      <c r="G17" s="170"/>
      <c r="H17" s="32" t="s">
        <v>5</v>
      </c>
      <c r="I17" s="170">
        <v>43</v>
      </c>
      <c r="J17" s="171"/>
      <c r="K17" s="174"/>
      <c r="L17" s="175"/>
      <c r="M17" s="175"/>
      <c r="N17" s="175"/>
      <c r="O17" s="176"/>
      <c r="P17" s="169">
        <v>40</v>
      </c>
      <c r="Q17" s="170"/>
      <c r="R17" s="32" t="s">
        <v>5</v>
      </c>
      <c r="S17" s="170">
        <v>35</v>
      </c>
      <c r="T17" s="171"/>
      <c r="U17" s="169">
        <v>2</v>
      </c>
      <c r="V17" s="170"/>
      <c r="W17" s="170"/>
      <c r="X17" s="170"/>
      <c r="Y17" s="171"/>
      <c r="Z17" s="169" t="s">
        <v>207</v>
      </c>
      <c r="AA17" s="170"/>
      <c r="AB17" s="170"/>
      <c r="AC17" s="170"/>
      <c r="AD17" s="171"/>
      <c r="AE17" s="169">
        <v>38</v>
      </c>
      <c r="AF17" s="170"/>
      <c r="AG17" s="32" t="s">
        <v>5</v>
      </c>
      <c r="AH17" s="170">
        <v>44</v>
      </c>
      <c r="AI17" s="171"/>
      <c r="AJ17" s="174"/>
      <c r="AK17" s="175"/>
      <c r="AL17" s="175"/>
      <c r="AM17" s="175"/>
      <c r="AN17" s="176"/>
      <c r="AO17" s="169">
        <v>53</v>
      </c>
      <c r="AP17" s="170"/>
      <c r="AQ17" s="32" t="s">
        <v>5</v>
      </c>
      <c r="AR17" s="170">
        <v>48</v>
      </c>
      <c r="AS17" s="171"/>
      <c r="AT17" s="169">
        <v>2</v>
      </c>
      <c r="AU17" s="170"/>
      <c r="AV17" s="170"/>
      <c r="AW17" s="170"/>
    </row>
    <row r="18" spans="1:49" ht="11.25" customHeight="1">
      <c r="A18" s="169" t="s">
        <v>114</v>
      </c>
      <c r="B18" s="170"/>
      <c r="C18" s="170"/>
      <c r="D18" s="170"/>
      <c r="E18" s="171"/>
      <c r="F18" s="169">
        <v>37</v>
      </c>
      <c r="G18" s="170"/>
      <c r="H18" s="32" t="s">
        <v>5</v>
      </c>
      <c r="I18" s="170">
        <v>55</v>
      </c>
      <c r="J18" s="171"/>
      <c r="K18" s="169">
        <v>35</v>
      </c>
      <c r="L18" s="170"/>
      <c r="M18" s="32" t="s">
        <v>5</v>
      </c>
      <c r="N18" s="170">
        <v>40</v>
      </c>
      <c r="O18" s="171"/>
      <c r="P18" s="174"/>
      <c r="Q18" s="175"/>
      <c r="R18" s="175"/>
      <c r="S18" s="175"/>
      <c r="T18" s="176"/>
      <c r="U18" s="169">
        <v>3</v>
      </c>
      <c r="V18" s="170"/>
      <c r="W18" s="170"/>
      <c r="X18" s="170"/>
      <c r="Y18" s="171"/>
      <c r="Z18" s="169" t="s">
        <v>179</v>
      </c>
      <c r="AA18" s="170"/>
      <c r="AB18" s="170"/>
      <c r="AC18" s="170"/>
      <c r="AD18" s="171"/>
      <c r="AE18" s="169">
        <v>31</v>
      </c>
      <c r="AF18" s="170"/>
      <c r="AG18" s="32" t="s">
        <v>5</v>
      </c>
      <c r="AH18" s="170">
        <v>37</v>
      </c>
      <c r="AI18" s="171"/>
      <c r="AJ18" s="169">
        <v>48</v>
      </c>
      <c r="AK18" s="170"/>
      <c r="AL18" s="32" t="s">
        <v>5</v>
      </c>
      <c r="AM18" s="170">
        <v>53</v>
      </c>
      <c r="AN18" s="171"/>
      <c r="AO18" s="174"/>
      <c r="AP18" s="175"/>
      <c r="AQ18" s="175"/>
      <c r="AR18" s="175"/>
      <c r="AS18" s="176"/>
      <c r="AT18" s="169">
        <v>3</v>
      </c>
      <c r="AU18" s="170"/>
      <c r="AV18" s="170"/>
      <c r="AW18" s="170"/>
    </row>
    <row r="19" spans="1:49" ht="11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ht="11.25" customHeight="1">
      <c r="A20" s="166" t="s">
        <v>350</v>
      </c>
      <c r="B20" s="166"/>
      <c r="C20" s="166"/>
      <c r="D20" s="166"/>
      <c r="E20" s="166"/>
      <c r="G20" s="173">
        <f>SUM(K20:L21)</f>
        <v>43</v>
      </c>
      <c r="H20" s="173"/>
      <c r="J20" s="173" t="s">
        <v>4</v>
      </c>
      <c r="K20" s="173">
        <v>21</v>
      </c>
      <c r="L20" s="173"/>
      <c r="M20" s="43" t="s">
        <v>5</v>
      </c>
      <c r="N20" s="173">
        <v>19</v>
      </c>
      <c r="O20" s="173"/>
      <c r="P20" s="173" t="s">
        <v>6</v>
      </c>
      <c r="R20" s="173">
        <f>SUM(N20:O21)</f>
        <v>36</v>
      </c>
      <c r="S20" s="173"/>
      <c r="U20" s="173" t="s">
        <v>34</v>
      </c>
      <c r="V20" s="173"/>
      <c r="W20" s="173"/>
      <c r="X20" s="173"/>
      <c r="Y20" s="173"/>
      <c r="Z20" s="166" t="s">
        <v>433</v>
      </c>
      <c r="AA20" s="166"/>
      <c r="AB20" s="166"/>
      <c r="AC20" s="166"/>
      <c r="AD20" s="166"/>
      <c r="AF20" s="173">
        <f>SUM(AJ20:AK21)</f>
        <v>44</v>
      </c>
      <c r="AG20" s="173"/>
      <c r="AI20" s="173" t="s">
        <v>4</v>
      </c>
      <c r="AJ20" s="173">
        <v>20</v>
      </c>
      <c r="AK20" s="173"/>
      <c r="AL20" s="43" t="s">
        <v>5</v>
      </c>
      <c r="AM20" s="173">
        <v>15</v>
      </c>
      <c r="AN20" s="173"/>
      <c r="AO20" s="173" t="s">
        <v>6</v>
      </c>
      <c r="AQ20" s="173">
        <f>SUM(AM20:AN21)</f>
        <v>38</v>
      </c>
      <c r="AR20" s="173"/>
      <c r="AT20" s="173" t="s">
        <v>207</v>
      </c>
      <c r="AU20" s="173"/>
      <c r="AV20" s="173"/>
      <c r="AW20" s="173"/>
    </row>
    <row r="21" spans="1:49" ht="11.25" customHeight="1">
      <c r="A21" s="166"/>
      <c r="B21" s="166"/>
      <c r="C21" s="166"/>
      <c r="D21" s="166"/>
      <c r="E21" s="166"/>
      <c r="G21" s="173"/>
      <c r="H21" s="173"/>
      <c r="J21" s="173"/>
      <c r="K21" s="173">
        <v>22</v>
      </c>
      <c r="L21" s="173"/>
      <c r="M21" s="43" t="s">
        <v>5</v>
      </c>
      <c r="N21" s="173">
        <v>17</v>
      </c>
      <c r="O21" s="173"/>
      <c r="P21" s="173"/>
      <c r="R21" s="173"/>
      <c r="S21" s="173"/>
      <c r="U21" s="173"/>
      <c r="V21" s="173"/>
      <c r="W21" s="173"/>
      <c r="X21" s="173"/>
      <c r="Y21" s="173"/>
      <c r="Z21" s="166"/>
      <c r="AA21" s="166"/>
      <c r="AB21" s="166"/>
      <c r="AC21" s="166"/>
      <c r="AD21" s="166"/>
      <c r="AF21" s="173"/>
      <c r="AG21" s="173"/>
      <c r="AI21" s="173"/>
      <c r="AJ21" s="173">
        <v>24</v>
      </c>
      <c r="AK21" s="173"/>
      <c r="AL21" s="43" t="s">
        <v>5</v>
      </c>
      <c r="AM21" s="173">
        <v>23</v>
      </c>
      <c r="AN21" s="173"/>
      <c r="AO21" s="173"/>
      <c r="AQ21" s="173"/>
      <c r="AR21" s="173"/>
      <c r="AT21" s="173"/>
      <c r="AU21" s="173"/>
      <c r="AV21" s="173"/>
      <c r="AW21" s="173"/>
    </row>
    <row r="22" spans="1:49" ht="11.25" customHeight="1">
      <c r="A22" s="166" t="s">
        <v>114</v>
      </c>
      <c r="B22" s="166"/>
      <c r="C22" s="166"/>
      <c r="D22" s="166"/>
      <c r="E22" s="166"/>
      <c r="G22" s="173">
        <f>SUM(K22:L23)</f>
        <v>37</v>
      </c>
      <c r="H22" s="173"/>
      <c r="J22" s="173" t="s">
        <v>4</v>
      </c>
      <c r="K22" s="173">
        <v>24</v>
      </c>
      <c r="L22" s="173"/>
      <c r="M22" s="43" t="s">
        <v>5</v>
      </c>
      <c r="N22" s="173">
        <v>25</v>
      </c>
      <c r="O22" s="173"/>
      <c r="P22" s="173" t="s">
        <v>6</v>
      </c>
      <c r="R22" s="173">
        <f>SUM(N22:O23)</f>
        <v>55</v>
      </c>
      <c r="S22" s="173"/>
      <c r="U22" s="173" t="s">
        <v>350</v>
      </c>
      <c r="V22" s="173"/>
      <c r="W22" s="173"/>
      <c r="X22" s="173"/>
      <c r="Y22" s="173"/>
      <c r="Z22" s="166" t="s">
        <v>179</v>
      </c>
      <c r="AA22" s="166"/>
      <c r="AB22" s="166"/>
      <c r="AC22" s="166"/>
      <c r="AD22" s="166"/>
      <c r="AF22" s="173">
        <f>SUM(AJ22:AK23)</f>
        <v>31</v>
      </c>
      <c r="AG22" s="173"/>
      <c r="AI22" s="173" t="s">
        <v>4</v>
      </c>
      <c r="AJ22" s="173">
        <v>14</v>
      </c>
      <c r="AK22" s="173"/>
      <c r="AL22" s="43" t="s">
        <v>5</v>
      </c>
      <c r="AM22" s="173">
        <v>21</v>
      </c>
      <c r="AN22" s="173"/>
      <c r="AO22" s="173" t="s">
        <v>6</v>
      </c>
      <c r="AQ22" s="173">
        <f>SUM(AM22:AN23)</f>
        <v>37</v>
      </c>
      <c r="AR22" s="173"/>
      <c r="AT22" s="173" t="s">
        <v>205</v>
      </c>
      <c r="AU22" s="173"/>
      <c r="AV22" s="173"/>
      <c r="AW22" s="173"/>
    </row>
    <row r="23" spans="1:49" ht="11.25" customHeight="1">
      <c r="A23" s="166"/>
      <c r="B23" s="166"/>
      <c r="C23" s="166"/>
      <c r="D23" s="166"/>
      <c r="E23" s="166"/>
      <c r="G23" s="173"/>
      <c r="H23" s="173"/>
      <c r="J23" s="173"/>
      <c r="K23" s="173">
        <v>13</v>
      </c>
      <c r="L23" s="173"/>
      <c r="M23" s="43" t="s">
        <v>5</v>
      </c>
      <c r="N23" s="173">
        <v>30</v>
      </c>
      <c r="O23" s="173"/>
      <c r="P23" s="173"/>
      <c r="R23" s="173"/>
      <c r="S23" s="173"/>
      <c r="U23" s="173"/>
      <c r="V23" s="173"/>
      <c r="W23" s="173"/>
      <c r="X23" s="173"/>
      <c r="Y23" s="173"/>
      <c r="Z23" s="166"/>
      <c r="AA23" s="166"/>
      <c r="AB23" s="166"/>
      <c r="AC23" s="166"/>
      <c r="AD23" s="166"/>
      <c r="AF23" s="173"/>
      <c r="AG23" s="173"/>
      <c r="AI23" s="173"/>
      <c r="AJ23" s="173">
        <v>17</v>
      </c>
      <c r="AK23" s="173"/>
      <c r="AL23" s="43" t="s">
        <v>5</v>
      </c>
      <c r="AM23" s="173">
        <v>16</v>
      </c>
      <c r="AN23" s="173"/>
      <c r="AO23" s="173"/>
      <c r="AQ23" s="173"/>
      <c r="AR23" s="173"/>
      <c r="AT23" s="173"/>
      <c r="AU23" s="173"/>
      <c r="AV23" s="173"/>
      <c r="AW23" s="173"/>
    </row>
    <row r="24" spans="1:49" ht="11.25" customHeight="1">
      <c r="A24" s="173" t="s">
        <v>34</v>
      </c>
      <c r="B24" s="173"/>
      <c r="C24" s="173"/>
      <c r="D24" s="173"/>
      <c r="E24" s="173"/>
      <c r="F24" s="28"/>
      <c r="G24" s="173">
        <f>SUM(K24:L25)</f>
        <v>40</v>
      </c>
      <c r="H24" s="173"/>
      <c r="I24" s="28"/>
      <c r="J24" s="173" t="s">
        <v>4</v>
      </c>
      <c r="K24" s="166">
        <v>16</v>
      </c>
      <c r="L24" s="166"/>
      <c r="M24" s="43" t="s">
        <v>5</v>
      </c>
      <c r="N24" s="166">
        <v>11</v>
      </c>
      <c r="O24" s="166"/>
      <c r="P24" s="173" t="s">
        <v>6</v>
      </c>
      <c r="Q24" s="28"/>
      <c r="R24" s="173">
        <f>SUM(N24:O25)</f>
        <v>35</v>
      </c>
      <c r="S24" s="173"/>
      <c r="T24" s="28"/>
      <c r="U24" s="173" t="s">
        <v>114</v>
      </c>
      <c r="V24" s="173"/>
      <c r="W24" s="173"/>
      <c r="X24" s="173"/>
      <c r="Y24" s="173"/>
      <c r="Z24" s="173" t="s">
        <v>207</v>
      </c>
      <c r="AA24" s="173"/>
      <c r="AB24" s="173"/>
      <c r="AC24" s="173"/>
      <c r="AD24" s="173"/>
      <c r="AE24" s="28"/>
      <c r="AF24" s="173">
        <f>SUM(AJ24:AK25)</f>
        <v>53</v>
      </c>
      <c r="AG24" s="173"/>
      <c r="AH24" s="28"/>
      <c r="AI24" s="173" t="s">
        <v>4</v>
      </c>
      <c r="AJ24" s="166">
        <v>32</v>
      </c>
      <c r="AK24" s="166"/>
      <c r="AL24" s="43" t="s">
        <v>5</v>
      </c>
      <c r="AM24" s="166">
        <v>27</v>
      </c>
      <c r="AN24" s="166"/>
      <c r="AO24" s="173" t="s">
        <v>6</v>
      </c>
      <c r="AP24" s="28"/>
      <c r="AQ24" s="173">
        <f>SUM(AM24:AN25)</f>
        <v>48</v>
      </c>
      <c r="AR24" s="173"/>
      <c r="AS24" s="28"/>
      <c r="AT24" s="173" t="s">
        <v>179</v>
      </c>
      <c r="AU24" s="173"/>
      <c r="AV24" s="173"/>
      <c r="AW24" s="173"/>
    </row>
    <row r="25" spans="1:49" ht="11.25" customHeight="1">
      <c r="A25" s="173"/>
      <c r="B25" s="173"/>
      <c r="C25" s="173"/>
      <c r="D25" s="173"/>
      <c r="E25" s="173"/>
      <c r="F25" s="28"/>
      <c r="G25" s="173"/>
      <c r="H25" s="173"/>
      <c r="I25" s="28"/>
      <c r="J25" s="173"/>
      <c r="K25" s="166">
        <v>24</v>
      </c>
      <c r="L25" s="166"/>
      <c r="M25" s="43" t="s">
        <v>5</v>
      </c>
      <c r="N25" s="166">
        <v>24</v>
      </c>
      <c r="O25" s="166"/>
      <c r="P25" s="173"/>
      <c r="Q25" s="28"/>
      <c r="R25" s="173"/>
      <c r="S25" s="173"/>
      <c r="T25" s="28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28"/>
      <c r="AF25" s="173"/>
      <c r="AG25" s="173"/>
      <c r="AH25" s="28"/>
      <c r="AI25" s="173"/>
      <c r="AJ25" s="166">
        <v>21</v>
      </c>
      <c r="AK25" s="166"/>
      <c r="AL25" s="43" t="s">
        <v>5</v>
      </c>
      <c r="AM25" s="166">
        <v>21</v>
      </c>
      <c r="AN25" s="166"/>
      <c r="AO25" s="173"/>
      <c r="AP25" s="28"/>
      <c r="AQ25" s="173"/>
      <c r="AR25" s="173"/>
      <c r="AS25" s="28"/>
      <c r="AT25" s="173"/>
      <c r="AU25" s="173"/>
      <c r="AV25" s="173"/>
      <c r="AW25" s="173"/>
    </row>
    <row r="26" spans="1:49" ht="11.25" customHeight="1">
      <c r="A26" s="43"/>
      <c r="B26" s="43"/>
      <c r="C26" s="43"/>
      <c r="D26" s="43"/>
      <c r="E26" s="43"/>
      <c r="F26" s="28"/>
      <c r="G26" s="28"/>
      <c r="H26" s="28"/>
      <c r="I26" s="28"/>
      <c r="J26" s="43"/>
      <c r="K26" s="28"/>
      <c r="L26" s="28"/>
      <c r="M26" s="43"/>
      <c r="N26" s="28"/>
      <c r="O26" s="28"/>
      <c r="P26" s="43"/>
      <c r="Q26" s="28"/>
      <c r="R26" s="28"/>
      <c r="S26" s="28"/>
      <c r="T26" s="28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28"/>
      <c r="AF26" s="28"/>
      <c r="AG26" s="28"/>
      <c r="AH26" s="28"/>
      <c r="AI26" s="43"/>
      <c r="AJ26" s="28"/>
      <c r="AK26" s="28"/>
      <c r="AL26" s="43"/>
      <c r="AM26" s="28"/>
      <c r="AN26" s="28"/>
      <c r="AO26" s="43"/>
      <c r="AP26" s="28"/>
      <c r="AQ26" s="28"/>
      <c r="AR26" s="28"/>
      <c r="AS26" s="28"/>
      <c r="AT26" s="43"/>
      <c r="AU26" s="43"/>
      <c r="AV26" s="43"/>
      <c r="AW26" s="43"/>
    </row>
    <row r="27" spans="1:49" ht="11.2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ht="11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ht="11.25" customHeight="1">
      <c r="A29" s="178" t="s">
        <v>333</v>
      </c>
      <c r="B29" s="178"/>
      <c r="C29" s="178"/>
      <c r="D29" s="178"/>
      <c r="E29" s="178"/>
      <c r="F29" s="178"/>
      <c r="G29" s="178"/>
      <c r="H29" s="178"/>
      <c r="I29" s="178"/>
      <c r="J29" s="17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178" t="s">
        <v>334</v>
      </c>
      <c r="AA29" s="178"/>
      <c r="AB29" s="178"/>
      <c r="AC29" s="178"/>
      <c r="AD29" s="178"/>
      <c r="AE29" s="178"/>
      <c r="AF29" s="178"/>
      <c r="AG29" s="178"/>
      <c r="AH29" s="178"/>
      <c r="AI29" s="17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 ht="11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66" t="s">
        <v>434</v>
      </c>
      <c r="M30" s="166"/>
      <c r="N30" s="166"/>
      <c r="O30" s="166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166" t="s">
        <v>363</v>
      </c>
      <c r="AL30" s="166"/>
      <c r="AM30" s="166"/>
      <c r="AN30" s="166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ht="11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ht="11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ht="11.25" customHeight="1">
      <c r="A33" s="28"/>
      <c r="B33" s="28"/>
      <c r="C33" s="28"/>
      <c r="D33" s="28"/>
      <c r="E33" s="28"/>
      <c r="F33" s="28"/>
      <c r="G33" s="28"/>
      <c r="H33" s="166" t="s">
        <v>149</v>
      </c>
      <c r="I33" s="166"/>
      <c r="J33" s="166"/>
      <c r="K33" s="166"/>
      <c r="L33" s="28"/>
      <c r="M33" s="28"/>
      <c r="N33" s="28"/>
      <c r="O33" s="28"/>
      <c r="P33" s="166" t="s">
        <v>150</v>
      </c>
      <c r="Q33" s="166"/>
      <c r="R33" s="166"/>
      <c r="S33" s="16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6" t="s">
        <v>152</v>
      </c>
      <c r="AH33" s="166"/>
      <c r="AI33" s="166"/>
      <c r="AJ33" s="166"/>
      <c r="AK33" s="28"/>
      <c r="AL33" s="28"/>
      <c r="AM33" s="28"/>
      <c r="AN33" s="28"/>
      <c r="AO33" s="166" t="s">
        <v>153</v>
      </c>
      <c r="AP33" s="166"/>
      <c r="AQ33" s="166"/>
      <c r="AR33" s="166"/>
      <c r="AS33" s="28"/>
      <c r="AT33" s="28"/>
      <c r="AU33" s="28"/>
      <c r="AV33" s="28"/>
      <c r="AW33" s="28"/>
    </row>
    <row r="34" spans="1:49" ht="11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166" t="s">
        <v>111</v>
      </c>
      <c r="N34" s="166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166" t="s">
        <v>112</v>
      </c>
      <c r="AM34" s="166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1:49" ht="11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166"/>
      <c r="N35" s="166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166"/>
      <c r="AM35" s="166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1:49" ht="11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1:49" ht="11.25" customHeight="1">
      <c r="A37" s="28"/>
      <c r="B37" s="28"/>
      <c r="C37" s="28"/>
      <c r="D37" s="28"/>
      <c r="E37" s="28"/>
      <c r="F37" s="28"/>
      <c r="G37" s="166" t="s">
        <v>358</v>
      </c>
      <c r="H37" s="166"/>
      <c r="I37" s="166"/>
      <c r="J37" s="166"/>
      <c r="K37" s="28"/>
      <c r="L37" s="166" t="s">
        <v>151</v>
      </c>
      <c r="M37" s="166"/>
      <c r="N37" s="166"/>
      <c r="O37" s="166"/>
      <c r="P37" s="28"/>
      <c r="Q37" s="166" t="s">
        <v>355</v>
      </c>
      <c r="R37" s="166"/>
      <c r="S37" s="166"/>
      <c r="T37" s="166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166" t="s">
        <v>62</v>
      </c>
      <c r="AG37" s="166"/>
      <c r="AH37" s="166"/>
      <c r="AI37" s="166"/>
      <c r="AJ37" s="28"/>
      <c r="AK37" s="166" t="s">
        <v>154</v>
      </c>
      <c r="AL37" s="166"/>
      <c r="AM37" s="166"/>
      <c r="AN37" s="166"/>
      <c r="AO37" s="28"/>
      <c r="AP37" s="166" t="s">
        <v>366</v>
      </c>
      <c r="AQ37" s="166"/>
      <c r="AR37" s="166"/>
      <c r="AS37" s="166"/>
      <c r="AT37" s="28"/>
      <c r="AU37" s="28"/>
      <c r="AV37" s="28"/>
      <c r="AW37" s="28"/>
    </row>
    <row r="38" spans="1:49" ht="11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1:49" ht="11.25" customHeight="1">
      <c r="A39" s="169" t="s">
        <v>27</v>
      </c>
      <c r="B39" s="170"/>
      <c r="C39" s="170"/>
      <c r="D39" s="170"/>
      <c r="E39" s="171"/>
      <c r="F39" s="169" t="s">
        <v>434</v>
      </c>
      <c r="G39" s="170"/>
      <c r="H39" s="170"/>
      <c r="I39" s="170"/>
      <c r="J39" s="171"/>
      <c r="K39" s="169" t="s">
        <v>358</v>
      </c>
      <c r="L39" s="170"/>
      <c r="M39" s="170"/>
      <c r="N39" s="170"/>
      <c r="O39" s="171"/>
      <c r="P39" s="169" t="s">
        <v>355</v>
      </c>
      <c r="Q39" s="170"/>
      <c r="R39" s="170"/>
      <c r="S39" s="170"/>
      <c r="T39" s="171"/>
      <c r="U39" s="156" t="s">
        <v>25</v>
      </c>
      <c r="V39" s="151"/>
      <c r="W39" s="151"/>
      <c r="X39" s="151"/>
      <c r="Y39" s="152"/>
      <c r="Z39" s="169" t="s">
        <v>28</v>
      </c>
      <c r="AA39" s="170"/>
      <c r="AB39" s="170"/>
      <c r="AC39" s="170"/>
      <c r="AD39" s="171"/>
      <c r="AE39" s="169" t="s">
        <v>363</v>
      </c>
      <c r="AF39" s="170"/>
      <c r="AG39" s="170"/>
      <c r="AH39" s="170"/>
      <c r="AI39" s="171"/>
      <c r="AJ39" s="169" t="s">
        <v>62</v>
      </c>
      <c r="AK39" s="170"/>
      <c r="AL39" s="170"/>
      <c r="AM39" s="170"/>
      <c r="AN39" s="171"/>
      <c r="AO39" s="169" t="s">
        <v>435</v>
      </c>
      <c r="AP39" s="170"/>
      <c r="AQ39" s="170"/>
      <c r="AR39" s="170"/>
      <c r="AS39" s="171"/>
      <c r="AT39" s="156" t="s">
        <v>25</v>
      </c>
      <c r="AU39" s="151"/>
      <c r="AV39" s="151"/>
      <c r="AW39" s="151"/>
    </row>
    <row r="40" spans="1:49" ht="11.25" customHeight="1">
      <c r="A40" s="169" t="s">
        <v>434</v>
      </c>
      <c r="B40" s="170"/>
      <c r="C40" s="170"/>
      <c r="D40" s="170"/>
      <c r="E40" s="171"/>
      <c r="F40" s="174"/>
      <c r="G40" s="175"/>
      <c r="H40" s="175"/>
      <c r="I40" s="175"/>
      <c r="J40" s="176"/>
      <c r="K40" s="169">
        <v>36</v>
      </c>
      <c r="L40" s="170"/>
      <c r="M40" s="32" t="s">
        <v>5</v>
      </c>
      <c r="N40" s="170">
        <v>45</v>
      </c>
      <c r="O40" s="171"/>
      <c r="P40" s="169">
        <v>31</v>
      </c>
      <c r="Q40" s="170"/>
      <c r="R40" s="32" t="s">
        <v>5</v>
      </c>
      <c r="S40" s="170">
        <v>45</v>
      </c>
      <c r="T40" s="171"/>
      <c r="U40" s="169">
        <v>3</v>
      </c>
      <c r="V40" s="170"/>
      <c r="W40" s="170"/>
      <c r="X40" s="170"/>
      <c r="Y40" s="171"/>
      <c r="Z40" s="169" t="s">
        <v>363</v>
      </c>
      <c r="AA40" s="170"/>
      <c r="AB40" s="170"/>
      <c r="AC40" s="170"/>
      <c r="AD40" s="171"/>
      <c r="AE40" s="174"/>
      <c r="AF40" s="175"/>
      <c r="AG40" s="175"/>
      <c r="AH40" s="175"/>
      <c r="AI40" s="176"/>
      <c r="AJ40" s="169">
        <v>61</v>
      </c>
      <c r="AK40" s="170"/>
      <c r="AL40" s="32" t="s">
        <v>5</v>
      </c>
      <c r="AM40" s="170">
        <v>37</v>
      </c>
      <c r="AN40" s="171"/>
      <c r="AO40" s="169">
        <v>46</v>
      </c>
      <c r="AP40" s="170"/>
      <c r="AQ40" s="32" t="s">
        <v>5</v>
      </c>
      <c r="AR40" s="170">
        <v>53</v>
      </c>
      <c r="AS40" s="171"/>
      <c r="AT40" s="169">
        <v>2</v>
      </c>
      <c r="AU40" s="170"/>
      <c r="AV40" s="170"/>
      <c r="AW40" s="170"/>
    </row>
    <row r="41" spans="1:49" ht="11.25" customHeight="1">
      <c r="A41" s="169" t="s">
        <v>358</v>
      </c>
      <c r="B41" s="170"/>
      <c r="C41" s="170"/>
      <c r="D41" s="170"/>
      <c r="E41" s="171"/>
      <c r="F41" s="169">
        <v>45</v>
      </c>
      <c r="G41" s="170"/>
      <c r="H41" s="32" t="s">
        <v>5</v>
      </c>
      <c r="I41" s="170">
        <v>36</v>
      </c>
      <c r="J41" s="171"/>
      <c r="K41" s="174"/>
      <c r="L41" s="175"/>
      <c r="M41" s="175"/>
      <c r="N41" s="175"/>
      <c r="O41" s="176"/>
      <c r="P41" s="169">
        <v>27</v>
      </c>
      <c r="Q41" s="170"/>
      <c r="R41" s="32" t="s">
        <v>5</v>
      </c>
      <c r="S41" s="170">
        <v>52</v>
      </c>
      <c r="T41" s="171"/>
      <c r="U41" s="169">
        <v>2</v>
      </c>
      <c r="V41" s="170"/>
      <c r="W41" s="170"/>
      <c r="X41" s="170"/>
      <c r="Y41" s="171"/>
      <c r="Z41" s="169" t="s">
        <v>62</v>
      </c>
      <c r="AA41" s="170"/>
      <c r="AB41" s="170"/>
      <c r="AC41" s="170"/>
      <c r="AD41" s="171"/>
      <c r="AE41" s="169">
        <v>37</v>
      </c>
      <c r="AF41" s="170"/>
      <c r="AG41" s="32" t="s">
        <v>5</v>
      </c>
      <c r="AH41" s="170">
        <v>61</v>
      </c>
      <c r="AI41" s="171"/>
      <c r="AJ41" s="174"/>
      <c r="AK41" s="175"/>
      <c r="AL41" s="175"/>
      <c r="AM41" s="175"/>
      <c r="AN41" s="176"/>
      <c r="AO41" s="169">
        <v>33</v>
      </c>
      <c r="AP41" s="170"/>
      <c r="AQ41" s="32" t="s">
        <v>5</v>
      </c>
      <c r="AR41" s="170">
        <v>56</v>
      </c>
      <c r="AS41" s="171"/>
      <c r="AT41" s="169">
        <v>3</v>
      </c>
      <c r="AU41" s="170"/>
      <c r="AV41" s="170"/>
      <c r="AW41" s="170"/>
    </row>
    <row r="42" spans="1:49" ht="11.25" customHeight="1">
      <c r="A42" s="169" t="s">
        <v>355</v>
      </c>
      <c r="B42" s="170"/>
      <c r="C42" s="170"/>
      <c r="D42" s="170"/>
      <c r="E42" s="171"/>
      <c r="F42" s="169">
        <v>45</v>
      </c>
      <c r="G42" s="170"/>
      <c r="H42" s="32" t="s">
        <v>5</v>
      </c>
      <c r="I42" s="170">
        <v>31</v>
      </c>
      <c r="J42" s="171"/>
      <c r="K42" s="169">
        <v>52</v>
      </c>
      <c r="L42" s="170"/>
      <c r="M42" s="32" t="s">
        <v>5</v>
      </c>
      <c r="N42" s="170">
        <v>27</v>
      </c>
      <c r="O42" s="171"/>
      <c r="P42" s="174"/>
      <c r="Q42" s="175"/>
      <c r="R42" s="175"/>
      <c r="S42" s="175"/>
      <c r="T42" s="176"/>
      <c r="U42" s="169">
        <v>1</v>
      </c>
      <c r="V42" s="170"/>
      <c r="W42" s="170"/>
      <c r="X42" s="170"/>
      <c r="Y42" s="171"/>
      <c r="Z42" s="169" t="s">
        <v>435</v>
      </c>
      <c r="AA42" s="170"/>
      <c r="AB42" s="170"/>
      <c r="AC42" s="170"/>
      <c r="AD42" s="171"/>
      <c r="AE42" s="169">
        <v>53</v>
      </c>
      <c r="AF42" s="170"/>
      <c r="AG42" s="32" t="s">
        <v>5</v>
      </c>
      <c r="AH42" s="170">
        <v>46</v>
      </c>
      <c r="AI42" s="171"/>
      <c r="AJ42" s="169">
        <v>56</v>
      </c>
      <c r="AK42" s="170"/>
      <c r="AL42" s="32" t="s">
        <v>5</v>
      </c>
      <c r="AM42" s="170">
        <v>33</v>
      </c>
      <c r="AN42" s="171"/>
      <c r="AO42" s="174"/>
      <c r="AP42" s="175"/>
      <c r="AQ42" s="175"/>
      <c r="AR42" s="175"/>
      <c r="AS42" s="176"/>
      <c r="AT42" s="169">
        <v>1</v>
      </c>
      <c r="AU42" s="170"/>
      <c r="AV42" s="170"/>
      <c r="AW42" s="170"/>
    </row>
    <row r="43" spans="1:49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</row>
    <row r="44" spans="1:49" ht="11.25" customHeight="1">
      <c r="A44" s="166" t="s">
        <v>434</v>
      </c>
      <c r="B44" s="166"/>
      <c r="C44" s="166"/>
      <c r="D44" s="166"/>
      <c r="E44" s="166"/>
      <c r="G44" s="173">
        <f>SUM(K44:L45)</f>
        <v>36</v>
      </c>
      <c r="H44" s="173"/>
      <c r="J44" s="173" t="s">
        <v>4</v>
      </c>
      <c r="K44" s="173">
        <v>26</v>
      </c>
      <c r="L44" s="173"/>
      <c r="M44" s="43" t="s">
        <v>5</v>
      </c>
      <c r="N44" s="173">
        <v>24</v>
      </c>
      <c r="O44" s="173"/>
      <c r="P44" s="173" t="s">
        <v>6</v>
      </c>
      <c r="R44" s="173">
        <f>SUM(N44:O45)</f>
        <v>45</v>
      </c>
      <c r="S44" s="173"/>
      <c r="U44" s="173" t="s">
        <v>358</v>
      </c>
      <c r="V44" s="173"/>
      <c r="W44" s="173"/>
      <c r="X44" s="173"/>
      <c r="Y44" s="173"/>
      <c r="Z44" s="166" t="s">
        <v>436</v>
      </c>
      <c r="AA44" s="166"/>
      <c r="AB44" s="166"/>
      <c r="AC44" s="166"/>
      <c r="AD44" s="166"/>
      <c r="AF44" s="173">
        <f>SUM(AJ44:AK45)</f>
        <v>61</v>
      </c>
      <c r="AG44" s="173"/>
      <c r="AI44" s="173" t="s">
        <v>4</v>
      </c>
      <c r="AJ44" s="173">
        <v>37</v>
      </c>
      <c r="AK44" s="173"/>
      <c r="AL44" s="43" t="s">
        <v>5</v>
      </c>
      <c r="AM44" s="173">
        <v>13</v>
      </c>
      <c r="AN44" s="173"/>
      <c r="AO44" s="173" t="s">
        <v>6</v>
      </c>
      <c r="AQ44" s="173">
        <f>SUM(AM44:AN45)</f>
        <v>37</v>
      </c>
      <c r="AR44" s="173"/>
      <c r="AT44" s="173" t="s">
        <v>62</v>
      </c>
      <c r="AU44" s="173"/>
      <c r="AV44" s="173"/>
      <c r="AW44" s="173"/>
    </row>
    <row r="45" spans="1:49" ht="11.25" customHeight="1">
      <c r="A45" s="166"/>
      <c r="B45" s="166"/>
      <c r="C45" s="166"/>
      <c r="D45" s="166"/>
      <c r="E45" s="166"/>
      <c r="G45" s="173"/>
      <c r="H45" s="173"/>
      <c r="J45" s="173"/>
      <c r="K45" s="173">
        <v>10</v>
      </c>
      <c r="L45" s="173"/>
      <c r="M45" s="43" t="s">
        <v>5</v>
      </c>
      <c r="N45" s="173">
        <v>21</v>
      </c>
      <c r="O45" s="173"/>
      <c r="P45" s="173"/>
      <c r="R45" s="173"/>
      <c r="S45" s="173"/>
      <c r="U45" s="173"/>
      <c r="V45" s="173"/>
      <c r="W45" s="173"/>
      <c r="X45" s="173"/>
      <c r="Y45" s="173"/>
      <c r="Z45" s="166"/>
      <c r="AA45" s="166"/>
      <c r="AB45" s="166"/>
      <c r="AC45" s="166"/>
      <c r="AD45" s="166"/>
      <c r="AF45" s="173"/>
      <c r="AG45" s="173"/>
      <c r="AI45" s="173"/>
      <c r="AJ45" s="173">
        <v>24</v>
      </c>
      <c r="AK45" s="173"/>
      <c r="AL45" s="43" t="s">
        <v>5</v>
      </c>
      <c r="AM45" s="173">
        <v>24</v>
      </c>
      <c r="AN45" s="173"/>
      <c r="AO45" s="173"/>
      <c r="AQ45" s="173"/>
      <c r="AR45" s="173"/>
      <c r="AT45" s="173"/>
      <c r="AU45" s="173"/>
      <c r="AV45" s="173"/>
      <c r="AW45" s="173"/>
    </row>
    <row r="46" spans="1:49" ht="11.25" customHeight="1">
      <c r="A46" s="166" t="s">
        <v>355</v>
      </c>
      <c r="B46" s="166"/>
      <c r="C46" s="166"/>
      <c r="D46" s="166"/>
      <c r="E46" s="166"/>
      <c r="G46" s="173">
        <f>SUM(K46:L47)</f>
        <v>45</v>
      </c>
      <c r="H46" s="173"/>
      <c r="J46" s="173" t="s">
        <v>4</v>
      </c>
      <c r="K46" s="173">
        <v>23</v>
      </c>
      <c r="L46" s="173"/>
      <c r="M46" s="43" t="s">
        <v>5</v>
      </c>
      <c r="N46" s="173">
        <v>16</v>
      </c>
      <c r="O46" s="173"/>
      <c r="P46" s="173" t="s">
        <v>6</v>
      </c>
      <c r="R46" s="173">
        <f>SUM(N46:O47)</f>
        <v>31</v>
      </c>
      <c r="S46" s="173"/>
      <c r="U46" s="173" t="s">
        <v>434</v>
      </c>
      <c r="V46" s="173"/>
      <c r="W46" s="173"/>
      <c r="X46" s="173"/>
      <c r="Y46" s="173"/>
      <c r="Z46" s="166" t="s">
        <v>366</v>
      </c>
      <c r="AA46" s="166"/>
      <c r="AB46" s="166"/>
      <c r="AC46" s="166"/>
      <c r="AD46" s="166"/>
      <c r="AF46" s="173">
        <f>SUM(AJ46:AK47)</f>
        <v>53</v>
      </c>
      <c r="AG46" s="173"/>
      <c r="AI46" s="173" t="s">
        <v>4</v>
      </c>
      <c r="AJ46" s="173">
        <v>31</v>
      </c>
      <c r="AK46" s="173"/>
      <c r="AL46" s="43" t="s">
        <v>5</v>
      </c>
      <c r="AM46" s="173">
        <v>26</v>
      </c>
      <c r="AN46" s="173"/>
      <c r="AO46" s="173" t="s">
        <v>6</v>
      </c>
      <c r="AQ46" s="173">
        <f>SUM(AM46:AN47)</f>
        <v>46</v>
      </c>
      <c r="AR46" s="173"/>
      <c r="AT46" s="173" t="s">
        <v>363</v>
      </c>
      <c r="AU46" s="173"/>
      <c r="AV46" s="173"/>
      <c r="AW46" s="173"/>
    </row>
    <row r="47" spans="1:49" ht="11.25" customHeight="1">
      <c r="A47" s="166"/>
      <c r="B47" s="166"/>
      <c r="C47" s="166"/>
      <c r="D47" s="166"/>
      <c r="E47" s="166"/>
      <c r="G47" s="173"/>
      <c r="H47" s="173"/>
      <c r="J47" s="173"/>
      <c r="K47" s="173">
        <v>22</v>
      </c>
      <c r="L47" s="173"/>
      <c r="M47" s="43" t="s">
        <v>5</v>
      </c>
      <c r="N47" s="173">
        <v>15</v>
      </c>
      <c r="O47" s="173"/>
      <c r="P47" s="173"/>
      <c r="R47" s="173"/>
      <c r="S47" s="173"/>
      <c r="U47" s="173"/>
      <c r="V47" s="173"/>
      <c r="W47" s="173"/>
      <c r="X47" s="173"/>
      <c r="Y47" s="173"/>
      <c r="Z47" s="166"/>
      <c r="AA47" s="166"/>
      <c r="AB47" s="166"/>
      <c r="AC47" s="166"/>
      <c r="AD47" s="166"/>
      <c r="AF47" s="173"/>
      <c r="AG47" s="173"/>
      <c r="AI47" s="173"/>
      <c r="AJ47" s="173">
        <v>22</v>
      </c>
      <c r="AK47" s="173"/>
      <c r="AL47" s="43" t="s">
        <v>5</v>
      </c>
      <c r="AM47" s="173">
        <v>20</v>
      </c>
      <c r="AN47" s="173"/>
      <c r="AO47" s="173"/>
      <c r="AQ47" s="173"/>
      <c r="AR47" s="173"/>
      <c r="AT47" s="173"/>
      <c r="AU47" s="173"/>
      <c r="AV47" s="173"/>
      <c r="AW47" s="173"/>
    </row>
    <row r="48" spans="1:49" ht="11.25" customHeight="1">
      <c r="A48" s="173" t="s">
        <v>358</v>
      </c>
      <c r="B48" s="173"/>
      <c r="C48" s="173"/>
      <c r="D48" s="173"/>
      <c r="E48" s="173"/>
      <c r="F48" s="28"/>
      <c r="G48" s="173">
        <f>SUM(K48:L49)</f>
        <v>27</v>
      </c>
      <c r="H48" s="173"/>
      <c r="I48" s="28"/>
      <c r="J48" s="173" t="s">
        <v>4</v>
      </c>
      <c r="K48" s="166">
        <v>12</v>
      </c>
      <c r="L48" s="166"/>
      <c r="M48" s="43" t="s">
        <v>5</v>
      </c>
      <c r="N48" s="166">
        <v>19</v>
      </c>
      <c r="O48" s="166"/>
      <c r="P48" s="173" t="s">
        <v>6</v>
      </c>
      <c r="Q48" s="28"/>
      <c r="R48" s="173">
        <f>SUM(N48:O49)</f>
        <v>52</v>
      </c>
      <c r="S48" s="173"/>
      <c r="T48" s="28"/>
      <c r="U48" s="173" t="s">
        <v>355</v>
      </c>
      <c r="V48" s="173"/>
      <c r="W48" s="173"/>
      <c r="X48" s="173"/>
      <c r="Y48" s="173"/>
      <c r="Z48" s="173" t="s">
        <v>62</v>
      </c>
      <c r="AA48" s="173"/>
      <c r="AB48" s="173"/>
      <c r="AC48" s="173"/>
      <c r="AD48" s="173"/>
      <c r="AE48" s="28"/>
      <c r="AF48" s="173">
        <f>SUM(AJ48:AK49)</f>
        <v>33</v>
      </c>
      <c r="AG48" s="173"/>
      <c r="AH48" s="28"/>
      <c r="AI48" s="173" t="s">
        <v>4</v>
      </c>
      <c r="AJ48" s="166">
        <v>20</v>
      </c>
      <c r="AK48" s="166"/>
      <c r="AL48" s="43" t="s">
        <v>5</v>
      </c>
      <c r="AM48" s="166">
        <v>24</v>
      </c>
      <c r="AN48" s="166"/>
      <c r="AO48" s="173" t="s">
        <v>6</v>
      </c>
      <c r="AP48" s="28"/>
      <c r="AQ48" s="173">
        <f>SUM(AM48:AN49)</f>
        <v>56</v>
      </c>
      <c r="AR48" s="173"/>
      <c r="AS48" s="28"/>
      <c r="AT48" s="173" t="s">
        <v>435</v>
      </c>
      <c r="AU48" s="173"/>
      <c r="AV48" s="173"/>
      <c r="AW48" s="173"/>
    </row>
    <row r="49" spans="1:49" ht="11.25" customHeight="1">
      <c r="A49" s="173"/>
      <c r="B49" s="173"/>
      <c r="C49" s="173"/>
      <c r="D49" s="173"/>
      <c r="E49" s="173"/>
      <c r="F49" s="28"/>
      <c r="G49" s="173"/>
      <c r="H49" s="173"/>
      <c r="I49" s="28"/>
      <c r="J49" s="173"/>
      <c r="K49" s="166">
        <v>15</v>
      </c>
      <c r="L49" s="166"/>
      <c r="M49" s="43" t="s">
        <v>5</v>
      </c>
      <c r="N49" s="166">
        <v>33</v>
      </c>
      <c r="O49" s="166"/>
      <c r="P49" s="173"/>
      <c r="Q49" s="28"/>
      <c r="R49" s="173"/>
      <c r="S49" s="173"/>
      <c r="T49" s="28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28"/>
      <c r="AF49" s="173"/>
      <c r="AG49" s="173"/>
      <c r="AH49" s="28"/>
      <c r="AI49" s="173"/>
      <c r="AJ49" s="166">
        <v>13</v>
      </c>
      <c r="AK49" s="166"/>
      <c r="AL49" s="43" t="s">
        <v>5</v>
      </c>
      <c r="AM49" s="166">
        <v>32</v>
      </c>
      <c r="AN49" s="166"/>
      <c r="AO49" s="173"/>
      <c r="AP49" s="28"/>
      <c r="AQ49" s="173"/>
      <c r="AR49" s="173"/>
      <c r="AS49" s="28"/>
      <c r="AT49" s="173"/>
      <c r="AU49" s="173"/>
      <c r="AV49" s="173"/>
      <c r="AW49" s="173"/>
    </row>
    <row r="50" spans="1:49" ht="11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</row>
    <row r="51" spans="1:49" ht="11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29"/>
      <c r="AB51" s="29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1:49" ht="11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29"/>
      <c r="AB52" s="29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</row>
    <row r="53" spans="1:49" ht="11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29"/>
      <c r="AB53" s="29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</row>
    <row r="54" spans="1:49" ht="11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33"/>
      <c r="V54" s="33"/>
      <c r="W54" s="33"/>
      <c r="X54" s="33"/>
      <c r="Y54" s="33"/>
      <c r="Z54" s="33"/>
      <c r="AA54" s="33"/>
      <c r="AB54" s="33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1:49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156" t="s">
        <v>9</v>
      </c>
      <c r="AF55" s="151"/>
      <c r="AG55" s="151"/>
      <c r="AH55" s="151"/>
      <c r="AI55" s="151"/>
      <c r="AJ55" s="152"/>
      <c r="AK55" s="156" t="s">
        <v>10</v>
      </c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2"/>
      <c r="AW55" s="25"/>
    </row>
    <row r="56" spans="1:49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172" t="s">
        <v>11</v>
      </c>
      <c r="AF56" s="108"/>
      <c r="AG56" s="108"/>
      <c r="AH56" s="108"/>
      <c r="AI56" s="108"/>
      <c r="AJ56" s="109"/>
      <c r="AK56" s="172" t="s">
        <v>44</v>
      </c>
      <c r="AL56" s="108"/>
      <c r="AM56" s="108"/>
      <c r="AN56" s="108"/>
      <c r="AO56" s="108"/>
      <c r="AP56" s="108"/>
      <c r="AQ56" s="107" t="s">
        <v>13</v>
      </c>
      <c r="AR56" s="108"/>
      <c r="AS56" s="108"/>
      <c r="AT56" s="108"/>
      <c r="AU56" s="108"/>
      <c r="AV56" s="109"/>
      <c r="AW56" s="25"/>
    </row>
    <row r="57" spans="1:49" ht="11.25" customHeight="1">
      <c r="A57" s="25"/>
      <c r="B57" s="28"/>
      <c r="C57" s="156"/>
      <c r="D57" s="151"/>
      <c r="E57" s="151"/>
      <c r="F57" s="151"/>
      <c r="G57" s="151"/>
      <c r="H57" s="152"/>
      <c r="I57" s="156" t="s">
        <v>14</v>
      </c>
      <c r="J57" s="151"/>
      <c r="K57" s="151"/>
      <c r="L57" s="151"/>
      <c r="M57" s="151"/>
      <c r="N57" s="152"/>
      <c r="O57" s="168" t="s">
        <v>155</v>
      </c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28"/>
    </row>
    <row r="58" spans="1:49" ht="11.25" customHeight="1">
      <c r="A58" s="25"/>
      <c r="B58" s="28"/>
      <c r="C58" s="113"/>
      <c r="D58" s="114"/>
      <c r="E58" s="114"/>
      <c r="F58" s="114"/>
      <c r="G58" s="114"/>
      <c r="H58" s="153"/>
      <c r="I58" s="113"/>
      <c r="J58" s="114"/>
      <c r="K58" s="114"/>
      <c r="L58" s="114"/>
      <c r="M58" s="114"/>
      <c r="N58" s="153"/>
      <c r="O58" s="168" t="s">
        <v>156</v>
      </c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 t="s">
        <v>126</v>
      </c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28"/>
    </row>
    <row r="59" spans="1:49" ht="11.25" customHeight="1">
      <c r="A59" s="25"/>
      <c r="B59" s="28"/>
      <c r="C59" s="156" t="s">
        <v>15</v>
      </c>
      <c r="D59" s="151"/>
      <c r="E59" s="151"/>
      <c r="F59" s="151"/>
      <c r="G59" s="151"/>
      <c r="H59" s="152"/>
      <c r="I59" s="150">
        <v>0.3541666666666667</v>
      </c>
      <c r="J59" s="180"/>
      <c r="K59" s="180"/>
      <c r="L59" s="180"/>
      <c r="M59" s="180"/>
      <c r="N59" s="181"/>
      <c r="O59" s="160" t="s">
        <v>350</v>
      </c>
      <c r="P59" s="161"/>
      <c r="Q59" s="161"/>
      <c r="R59" s="161"/>
      <c r="S59" s="161"/>
      <c r="T59" s="161"/>
      <c r="U59" s="161"/>
      <c r="V59" s="161"/>
      <c r="W59" s="22" t="s">
        <v>16</v>
      </c>
      <c r="X59" s="161" t="s">
        <v>34</v>
      </c>
      <c r="Y59" s="161"/>
      <c r="Z59" s="161"/>
      <c r="AA59" s="161"/>
      <c r="AB59" s="161"/>
      <c r="AC59" s="161"/>
      <c r="AD59" s="161"/>
      <c r="AE59" s="163"/>
      <c r="AF59" s="160" t="s">
        <v>205</v>
      </c>
      <c r="AG59" s="161"/>
      <c r="AH59" s="161"/>
      <c r="AI59" s="161"/>
      <c r="AJ59" s="161"/>
      <c r="AK59" s="161"/>
      <c r="AL59" s="161"/>
      <c r="AM59" s="161"/>
      <c r="AN59" s="22" t="s">
        <v>16</v>
      </c>
      <c r="AO59" s="161" t="s">
        <v>207</v>
      </c>
      <c r="AP59" s="161"/>
      <c r="AQ59" s="161"/>
      <c r="AR59" s="161"/>
      <c r="AS59" s="161"/>
      <c r="AT59" s="161"/>
      <c r="AU59" s="161"/>
      <c r="AV59" s="163"/>
      <c r="AW59" s="28"/>
    </row>
    <row r="60" spans="1:49" ht="11.25" customHeight="1">
      <c r="A60" s="25"/>
      <c r="B60" s="28"/>
      <c r="C60" s="113"/>
      <c r="D60" s="114"/>
      <c r="E60" s="114"/>
      <c r="F60" s="114"/>
      <c r="G60" s="114"/>
      <c r="H60" s="153"/>
      <c r="I60" s="182"/>
      <c r="J60" s="183"/>
      <c r="K60" s="183"/>
      <c r="L60" s="183"/>
      <c r="M60" s="183"/>
      <c r="N60" s="184"/>
      <c r="O60" s="162" t="s">
        <v>434</v>
      </c>
      <c r="P60" s="157"/>
      <c r="Q60" s="157"/>
      <c r="R60" s="157"/>
      <c r="S60" s="21" t="s">
        <v>17</v>
      </c>
      <c r="T60" s="157" t="s">
        <v>358</v>
      </c>
      <c r="U60" s="157"/>
      <c r="V60" s="157"/>
      <c r="W60" s="158"/>
      <c r="X60" s="159" t="s">
        <v>355</v>
      </c>
      <c r="Y60" s="157"/>
      <c r="Z60" s="157"/>
      <c r="AA60" s="157"/>
      <c r="AB60" s="157"/>
      <c r="AC60" s="157"/>
      <c r="AD60" s="157"/>
      <c r="AE60" s="164"/>
      <c r="AF60" s="162" t="s">
        <v>363</v>
      </c>
      <c r="AG60" s="157"/>
      <c r="AH60" s="157"/>
      <c r="AI60" s="157"/>
      <c r="AJ60" s="21" t="s">
        <v>17</v>
      </c>
      <c r="AK60" s="157" t="s">
        <v>62</v>
      </c>
      <c r="AL60" s="157"/>
      <c r="AM60" s="157"/>
      <c r="AN60" s="158"/>
      <c r="AO60" s="159" t="s">
        <v>366</v>
      </c>
      <c r="AP60" s="157"/>
      <c r="AQ60" s="157"/>
      <c r="AR60" s="157"/>
      <c r="AS60" s="157"/>
      <c r="AT60" s="157"/>
      <c r="AU60" s="157"/>
      <c r="AV60" s="164"/>
      <c r="AW60" s="28"/>
    </row>
    <row r="61" spans="1:49" ht="11.25" customHeight="1">
      <c r="A61" s="25"/>
      <c r="B61" s="28"/>
      <c r="C61" s="156" t="s">
        <v>19</v>
      </c>
      <c r="D61" s="151"/>
      <c r="E61" s="151"/>
      <c r="F61" s="151"/>
      <c r="G61" s="151"/>
      <c r="H61" s="152"/>
      <c r="I61" s="150">
        <v>0.3993055555555556</v>
      </c>
      <c r="J61" s="180"/>
      <c r="K61" s="180"/>
      <c r="L61" s="180"/>
      <c r="M61" s="180"/>
      <c r="N61" s="181"/>
      <c r="O61" s="160" t="s">
        <v>434</v>
      </c>
      <c r="P61" s="161"/>
      <c r="Q61" s="161"/>
      <c r="R61" s="161"/>
      <c r="S61" s="161"/>
      <c r="T61" s="161"/>
      <c r="U61" s="161"/>
      <c r="V61" s="161"/>
      <c r="W61" s="22" t="s">
        <v>16</v>
      </c>
      <c r="X61" s="161" t="s">
        <v>358</v>
      </c>
      <c r="Y61" s="161"/>
      <c r="Z61" s="161"/>
      <c r="AA61" s="161"/>
      <c r="AB61" s="161"/>
      <c r="AC61" s="161"/>
      <c r="AD61" s="161"/>
      <c r="AE61" s="163"/>
      <c r="AF61" s="160" t="s">
        <v>363</v>
      </c>
      <c r="AG61" s="161"/>
      <c r="AH61" s="161"/>
      <c r="AI61" s="161"/>
      <c r="AJ61" s="161"/>
      <c r="AK61" s="161"/>
      <c r="AL61" s="161"/>
      <c r="AM61" s="161"/>
      <c r="AN61" s="22" t="s">
        <v>16</v>
      </c>
      <c r="AO61" s="161" t="s">
        <v>62</v>
      </c>
      <c r="AP61" s="161"/>
      <c r="AQ61" s="161"/>
      <c r="AR61" s="161"/>
      <c r="AS61" s="161"/>
      <c r="AT61" s="161"/>
      <c r="AU61" s="161"/>
      <c r="AV61" s="163"/>
      <c r="AW61" s="25"/>
    </row>
    <row r="62" spans="1:49" ht="11.25" customHeight="1">
      <c r="A62" s="25"/>
      <c r="B62" s="28"/>
      <c r="C62" s="113"/>
      <c r="D62" s="114"/>
      <c r="E62" s="114"/>
      <c r="F62" s="114"/>
      <c r="G62" s="114"/>
      <c r="H62" s="153"/>
      <c r="I62" s="182"/>
      <c r="J62" s="183"/>
      <c r="K62" s="183"/>
      <c r="L62" s="183"/>
      <c r="M62" s="183"/>
      <c r="N62" s="184"/>
      <c r="O62" s="162" t="s">
        <v>350</v>
      </c>
      <c r="P62" s="157"/>
      <c r="Q62" s="157"/>
      <c r="R62" s="157"/>
      <c r="S62" s="21" t="s">
        <v>17</v>
      </c>
      <c r="T62" s="157" t="s">
        <v>34</v>
      </c>
      <c r="U62" s="157"/>
      <c r="V62" s="157"/>
      <c r="W62" s="158"/>
      <c r="X62" s="159" t="s">
        <v>34</v>
      </c>
      <c r="Y62" s="157"/>
      <c r="Z62" s="157"/>
      <c r="AA62" s="157"/>
      <c r="AB62" s="157"/>
      <c r="AC62" s="157"/>
      <c r="AD62" s="157"/>
      <c r="AE62" s="164"/>
      <c r="AF62" s="162" t="s">
        <v>205</v>
      </c>
      <c r="AG62" s="157"/>
      <c r="AH62" s="157"/>
      <c r="AI62" s="157"/>
      <c r="AJ62" s="21" t="s">
        <v>17</v>
      </c>
      <c r="AK62" s="157" t="s">
        <v>207</v>
      </c>
      <c r="AL62" s="157"/>
      <c r="AM62" s="157"/>
      <c r="AN62" s="158"/>
      <c r="AO62" s="159" t="s">
        <v>207</v>
      </c>
      <c r="AP62" s="157"/>
      <c r="AQ62" s="157"/>
      <c r="AR62" s="157"/>
      <c r="AS62" s="157"/>
      <c r="AT62" s="157"/>
      <c r="AU62" s="157"/>
      <c r="AV62" s="164"/>
      <c r="AW62" s="25"/>
    </row>
    <row r="63" spans="1:49" ht="11.25" customHeight="1">
      <c r="A63" s="25"/>
      <c r="B63" s="28"/>
      <c r="C63" s="156" t="s">
        <v>20</v>
      </c>
      <c r="D63" s="151"/>
      <c r="E63" s="151"/>
      <c r="F63" s="151"/>
      <c r="G63" s="151"/>
      <c r="H63" s="152"/>
      <c r="I63" s="150">
        <v>0.4444444444444444</v>
      </c>
      <c r="J63" s="180"/>
      <c r="K63" s="180"/>
      <c r="L63" s="180"/>
      <c r="M63" s="180"/>
      <c r="N63" s="181"/>
      <c r="O63" s="160" t="s">
        <v>114</v>
      </c>
      <c r="P63" s="161"/>
      <c r="Q63" s="161"/>
      <c r="R63" s="161"/>
      <c r="S63" s="161"/>
      <c r="T63" s="161"/>
      <c r="U63" s="161"/>
      <c r="V63" s="161"/>
      <c r="W63" s="22" t="s">
        <v>16</v>
      </c>
      <c r="X63" s="161" t="s">
        <v>350</v>
      </c>
      <c r="Y63" s="161"/>
      <c r="Z63" s="161"/>
      <c r="AA63" s="161"/>
      <c r="AB63" s="161"/>
      <c r="AC63" s="161"/>
      <c r="AD63" s="161"/>
      <c r="AE63" s="163"/>
      <c r="AF63" s="160" t="s">
        <v>179</v>
      </c>
      <c r="AG63" s="161"/>
      <c r="AH63" s="161"/>
      <c r="AI63" s="161"/>
      <c r="AJ63" s="161"/>
      <c r="AK63" s="161"/>
      <c r="AL63" s="161"/>
      <c r="AM63" s="161"/>
      <c r="AN63" s="22" t="s">
        <v>16</v>
      </c>
      <c r="AO63" s="161" t="s">
        <v>205</v>
      </c>
      <c r="AP63" s="161"/>
      <c r="AQ63" s="161"/>
      <c r="AR63" s="161"/>
      <c r="AS63" s="161"/>
      <c r="AT63" s="161"/>
      <c r="AU63" s="161"/>
      <c r="AV63" s="163"/>
      <c r="AW63" s="25"/>
    </row>
    <row r="64" spans="1:49" ht="11.25" customHeight="1">
      <c r="A64" s="25"/>
      <c r="B64" s="25"/>
      <c r="C64" s="113"/>
      <c r="D64" s="114"/>
      <c r="E64" s="114"/>
      <c r="F64" s="114"/>
      <c r="G64" s="114"/>
      <c r="H64" s="153"/>
      <c r="I64" s="182"/>
      <c r="J64" s="183"/>
      <c r="K64" s="183"/>
      <c r="L64" s="183"/>
      <c r="M64" s="183"/>
      <c r="N64" s="184"/>
      <c r="O64" s="162" t="s">
        <v>355</v>
      </c>
      <c r="P64" s="157"/>
      <c r="Q64" s="157"/>
      <c r="R64" s="157"/>
      <c r="S64" s="21" t="s">
        <v>17</v>
      </c>
      <c r="T64" s="157" t="s">
        <v>354</v>
      </c>
      <c r="U64" s="157"/>
      <c r="V64" s="157"/>
      <c r="W64" s="158"/>
      <c r="X64" s="159" t="s">
        <v>358</v>
      </c>
      <c r="Y64" s="157"/>
      <c r="Z64" s="157"/>
      <c r="AA64" s="157"/>
      <c r="AB64" s="157"/>
      <c r="AC64" s="157"/>
      <c r="AD64" s="157"/>
      <c r="AE64" s="164"/>
      <c r="AF64" s="162" t="s">
        <v>366</v>
      </c>
      <c r="AG64" s="157"/>
      <c r="AH64" s="157"/>
      <c r="AI64" s="157"/>
      <c r="AJ64" s="21" t="s">
        <v>17</v>
      </c>
      <c r="AK64" s="157" t="s">
        <v>62</v>
      </c>
      <c r="AL64" s="157"/>
      <c r="AM64" s="157"/>
      <c r="AN64" s="158"/>
      <c r="AO64" s="159" t="s">
        <v>62</v>
      </c>
      <c r="AP64" s="157"/>
      <c r="AQ64" s="157"/>
      <c r="AR64" s="157"/>
      <c r="AS64" s="157"/>
      <c r="AT64" s="157"/>
      <c r="AU64" s="157"/>
      <c r="AV64" s="164"/>
      <c r="AW64" s="25"/>
    </row>
    <row r="65" spans="1:49" ht="11.25" customHeight="1">
      <c r="A65" s="25"/>
      <c r="B65" s="25"/>
      <c r="C65" s="156" t="s">
        <v>21</v>
      </c>
      <c r="D65" s="151"/>
      <c r="E65" s="151"/>
      <c r="F65" s="151"/>
      <c r="G65" s="151"/>
      <c r="H65" s="152"/>
      <c r="I65" s="150">
        <v>0.4895833333333333</v>
      </c>
      <c r="J65" s="180"/>
      <c r="K65" s="180"/>
      <c r="L65" s="180"/>
      <c r="M65" s="180"/>
      <c r="N65" s="181"/>
      <c r="O65" s="160" t="s">
        <v>355</v>
      </c>
      <c r="P65" s="161"/>
      <c r="Q65" s="161"/>
      <c r="R65" s="161"/>
      <c r="S65" s="161"/>
      <c r="T65" s="161"/>
      <c r="U65" s="161"/>
      <c r="V65" s="161"/>
      <c r="W65" s="22" t="s">
        <v>16</v>
      </c>
      <c r="X65" s="161" t="s">
        <v>434</v>
      </c>
      <c r="Y65" s="161"/>
      <c r="Z65" s="161"/>
      <c r="AA65" s="161"/>
      <c r="AB65" s="161"/>
      <c r="AC65" s="161"/>
      <c r="AD65" s="161"/>
      <c r="AE65" s="163"/>
      <c r="AF65" s="160" t="s">
        <v>435</v>
      </c>
      <c r="AG65" s="161"/>
      <c r="AH65" s="161"/>
      <c r="AI65" s="161"/>
      <c r="AJ65" s="161"/>
      <c r="AK65" s="161"/>
      <c r="AL65" s="161"/>
      <c r="AM65" s="161"/>
      <c r="AN65" s="22" t="s">
        <v>16</v>
      </c>
      <c r="AO65" s="161" t="s">
        <v>363</v>
      </c>
      <c r="AP65" s="161"/>
      <c r="AQ65" s="161"/>
      <c r="AR65" s="161"/>
      <c r="AS65" s="161"/>
      <c r="AT65" s="161"/>
      <c r="AU65" s="161"/>
      <c r="AV65" s="163"/>
      <c r="AW65" s="25"/>
    </row>
    <row r="66" spans="1:49" ht="11.25" customHeight="1">
      <c r="A66" s="25"/>
      <c r="B66" s="25"/>
      <c r="C66" s="113"/>
      <c r="D66" s="114"/>
      <c r="E66" s="114"/>
      <c r="F66" s="114"/>
      <c r="G66" s="114"/>
      <c r="H66" s="153"/>
      <c r="I66" s="182"/>
      <c r="J66" s="183"/>
      <c r="K66" s="183"/>
      <c r="L66" s="183"/>
      <c r="M66" s="183"/>
      <c r="N66" s="184"/>
      <c r="O66" s="162" t="s">
        <v>114</v>
      </c>
      <c r="P66" s="157"/>
      <c r="Q66" s="157"/>
      <c r="R66" s="157"/>
      <c r="S66" s="21" t="s">
        <v>17</v>
      </c>
      <c r="T66" s="157" t="s">
        <v>350</v>
      </c>
      <c r="U66" s="157"/>
      <c r="V66" s="157"/>
      <c r="W66" s="158"/>
      <c r="X66" s="159" t="s">
        <v>350</v>
      </c>
      <c r="Y66" s="157"/>
      <c r="Z66" s="157"/>
      <c r="AA66" s="157"/>
      <c r="AB66" s="157"/>
      <c r="AC66" s="157"/>
      <c r="AD66" s="157"/>
      <c r="AE66" s="164"/>
      <c r="AF66" s="162" t="s">
        <v>179</v>
      </c>
      <c r="AG66" s="157"/>
      <c r="AH66" s="157"/>
      <c r="AI66" s="157"/>
      <c r="AJ66" s="21" t="s">
        <v>17</v>
      </c>
      <c r="AK66" s="157" t="s">
        <v>205</v>
      </c>
      <c r="AL66" s="157"/>
      <c r="AM66" s="157"/>
      <c r="AN66" s="158"/>
      <c r="AO66" s="159" t="s">
        <v>207</v>
      </c>
      <c r="AP66" s="157"/>
      <c r="AQ66" s="157"/>
      <c r="AR66" s="157"/>
      <c r="AS66" s="157"/>
      <c r="AT66" s="157"/>
      <c r="AU66" s="157"/>
      <c r="AV66" s="164"/>
      <c r="AW66" s="25"/>
    </row>
    <row r="67" spans="1:49" ht="11.25" customHeight="1">
      <c r="A67" s="25"/>
      <c r="B67" s="25"/>
      <c r="C67" s="156" t="s">
        <v>22</v>
      </c>
      <c r="D67" s="151"/>
      <c r="E67" s="151"/>
      <c r="F67" s="151"/>
      <c r="G67" s="151"/>
      <c r="H67" s="152"/>
      <c r="I67" s="150">
        <v>0.5347222222222222</v>
      </c>
      <c r="J67" s="180"/>
      <c r="K67" s="180"/>
      <c r="L67" s="180"/>
      <c r="M67" s="180"/>
      <c r="N67" s="181"/>
      <c r="O67" s="160" t="s">
        <v>34</v>
      </c>
      <c r="P67" s="161"/>
      <c r="Q67" s="161"/>
      <c r="R67" s="161"/>
      <c r="S67" s="161"/>
      <c r="T67" s="161"/>
      <c r="U67" s="161"/>
      <c r="V67" s="161"/>
      <c r="W67" s="22" t="s">
        <v>16</v>
      </c>
      <c r="X67" s="161" t="s">
        <v>114</v>
      </c>
      <c r="Y67" s="161"/>
      <c r="Z67" s="161"/>
      <c r="AA67" s="161"/>
      <c r="AB67" s="161"/>
      <c r="AC67" s="161"/>
      <c r="AD67" s="161"/>
      <c r="AE67" s="163"/>
      <c r="AF67" s="160" t="s">
        <v>207</v>
      </c>
      <c r="AG67" s="161"/>
      <c r="AH67" s="161"/>
      <c r="AI67" s="161"/>
      <c r="AJ67" s="161"/>
      <c r="AK67" s="161"/>
      <c r="AL67" s="161"/>
      <c r="AM67" s="161"/>
      <c r="AN67" s="22" t="s">
        <v>16</v>
      </c>
      <c r="AO67" s="161" t="s">
        <v>179</v>
      </c>
      <c r="AP67" s="161"/>
      <c r="AQ67" s="161"/>
      <c r="AR67" s="161"/>
      <c r="AS67" s="161"/>
      <c r="AT67" s="161"/>
      <c r="AU67" s="161"/>
      <c r="AV67" s="163"/>
      <c r="AW67" s="25"/>
    </row>
    <row r="68" spans="1:49" ht="11.25" customHeight="1">
      <c r="A68" s="25"/>
      <c r="B68" s="25"/>
      <c r="C68" s="113"/>
      <c r="D68" s="114"/>
      <c r="E68" s="114"/>
      <c r="F68" s="114"/>
      <c r="G68" s="114"/>
      <c r="H68" s="153"/>
      <c r="I68" s="182"/>
      <c r="J68" s="183"/>
      <c r="K68" s="183"/>
      <c r="L68" s="183"/>
      <c r="M68" s="183"/>
      <c r="N68" s="184"/>
      <c r="O68" s="162" t="s">
        <v>358</v>
      </c>
      <c r="P68" s="157"/>
      <c r="Q68" s="157"/>
      <c r="R68" s="157"/>
      <c r="S68" s="21" t="s">
        <v>17</v>
      </c>
      <c r="T68" s="157" t="s">
        <v>355</v>
      </c>
      <c r="U68" s="157"/>
      <c r="V68" s="157"/>
      <c r="W68" s="158"/>
      <c r="X68" s="159" t="s">
        <v>434</v>
      </c>
      <c r="Y68" s="157"/>
      <c r="Z68" s="157"/>
      <c r="AA68" s="157"/>
      <c r="AB68" s="157"/>
      <c r="AC68" s="157"/>
      <c r="AD68" s="157"/>
      <c r="AE68" s="164"/>
      <c r="AF68" s="162" t="s">
        <v>363</v>
      </c>
      <c r="AG68" s="157"/>
      <c r="AH68" s="157"/>
      <c r="AI68" s="157"/>
      <c r="AJ68" s="21" t="s">
        <v>17</v>
      </c>
      <c r="AK68" s="157" t="s">
        <v>366</v>
      </c>
      <c r="AL68" s="157"/>
      <c r="AM68" s="157"/>
      <c r="AN68" s="158"/>
      <c r="AO68" s="159" t="s">
        <v>363</v>
      </c>
      <c r="AP68" s="157"/>
      <c r="AQ68" s="157"/>
      <c r="AR68" s="157"/>
      <c r="AS68" s="157"/>
      <c r="AT68" s="157"/>
      <c r="AU68" s="157"/>
      <c r="AV68" s="164"/>
      <c r="AW68" s="25"/>
    </row>
    <row r="69" spans="1:49" ht="11.25" customHeight="1">
      <c r="A69" s="25"/>
      <c r="B69" s="25"/>
      <c r="C69" s="156" t="s">
        <v>23</v>
      </c>
      <c r="D69" s="151"/>
      <c r="E69" s="151"/>
      <c r="F69" s="151"/>
      <c r="G69" s="151"/>
      <c r="H69" s="152"/>
      <c r="I69" s="150">
        <v>0.579861111111111</v>
      </c>
      <c r="J69" s="180"/>
      <c r="K69" s="180"/>
      <c r="L69" s="180"/>
      <c r="M69" s="180"/>
      <c r="N69" s="181"/>
      <c r="O69" s="160" t="s">
        <v>358</v>
      </c>
      <c r="P69" s="161"/>
      <c r="Q69" s="161"/>
      <c r="R69" s="161"/>
      <c r="S69" s="161"/>
      <c r="T69" s="161"/>
      <c r="U69" s="161"/>
      <c r="V69" s="161"/>
      <c r="W69" s="22" t="s">
        <v>16</v>
      </c>
      <c r="X69" s="161" t="s">
        <v>355</v>
      </c>
      <c r="Y69" s="161"/>
      <c r="Z69" s="161"/>
      <c r="AA69" s="161"/>
      <c r="AB69" s="161"/>
      <c r="AC69" s="161"/>
      <c r="AD69" s="161"/>
      <c r="AE69" s="163"/>
      <c r="AF69" s="160" t="s">
        <v>62</v>
      </c>
      <c r="AG69" s="161"/>
      <c r="AH69" s="161"/>
      <c r="AI69" s="161"/>
      <c r="AJ69" s="161"/>
      <c r="AK69" s="161"/>
      <c r="AL69" s="161"/>
      <c r="AM69" s="161"/>
      <c r="AN69" s="22" t="s">
        <v>16</v>
      </c>
      <c r="AO69" s="161" t="s">
        <v>435</v>
      </c>
      <c r="AP69" s="161"/>
      <c r="AQ69" s="161"/>
      <c r="AR69" s="161"/>
      <c r="AS69" s="161"/>
      <c r="AT69" s="161"/>
      <c r="AU69" s="161"/>
      <c r="AV69" s="163"/>
      <c r="AW69" s="25"/>
    </row>
    <row r="70" spans="1:49" ht="11.25" customHeight="1">
      <c r="A70" s="25"/>
      <c r="B70" s="25"/>
      <c r="C70" s="113"/>
      <c r="D70" s="114"/>
      <c r="E70" s="114"/>
      <c r="F70" s="114"/>
      <c r="G70" s="114"/>
      <c r="H70" s="153"/>
      <c r="I70" s="182"/>
      <c r="J70" s="183"/>
      <c r="K70" s="183"/>
      <c r="L70" s="183"/>
      <c r="M70" s="183"/>
      <c r="N70" s="184"/>
      <c r="O70" s="162" t="s">
        <v>114</v>
      </c>
      <c r="P70" s="157"/>
      <c r="Q70" s="157"/>
      <c r="R70" s="157"/>
      <c r="S70" s="21" t="s">
        <v>17</v>
      </c>
      <c r="T70" s="157" t="s">
        <v>34</v>
      </c>
      <c r="U70" s="157"/>
      <c r="V70" s="157"/>
      <c r="W70" s="158"/>
      <c r="X70" s="159" t="s">
        <v>114</v>
      </c>
      <c r="Y70" s="157"/>
      <c r="Z70" s="157"/>
      <c r="AA70" s="157"/>
      <c r="AB70" s="157"/>
      <c r="AC70" s="157"/>
      <c r="AD70" s="157"/>
      <c r="AE70" s="164"/>
      <c r="AF70" s="162" t="s">
        <v>179</v>
      </c>
      <c r="AG70" s="157"/>
      <c r="AH70" s="157"/>
      <c r="AI70" s="157"/>
      <c r="AJ70" s="21" t="s">
        <v>17</v>
      </c>
      <c r="AK70" s="157" t="s">
        <v>207</v>
      </c>
      <c r="AL70" s="157"/>
      <c r="AM70" s="157"/>
      <c r="AN70" s="158"/>
      <c r="AO70" s="159" t="s">
        <v>179</v>
      </c>
      <c r="AP70" s="157"/>
      <c r="AQ70" s="157"/>
      <c r="AR70" s="157"/>
      <c r="AS70" s="157"/>
      <c r="AT70" s="157"/>
      <c r="AU70" s="157"/>
      <c r="AV70" s="164"/>
      <c r="AW70" s="25"/>
    </row>
    <row r="71" spans="1:49" ht="11.25" customHeight="1">
      <c r="A71" s="25"/>
      <c r="B71" s="25"/>
      <c r="C71" s="156" t="s">
        <v>29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2"/>
      <c r="AW71" s="25"/>
    </row>
    <row r="72" spans="1:49" ht="11.25" customHeight="1">
      <c r="A72" s="25"/>
      <c r="B72" s="25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53"/>
      <c r="AW72" s="25"/>
    </row>
    <row r="73" spans="1:49" ht="11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pans="1:49" ht="11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</row>
  </sheetData>
  <sheetProtection/>
  <mergeCells count="342">
    <mergeCell ref="AM40:AN40"/>
    <mergeCell ref="S41:T41"/>
    <mergeCell ref="AM42:AN42"/>
    <mergeCell ref="AO41:AP41"/>
    <mergeCell ref="AR41:AS41"/>
    <mergeCell ref="AT42:AW42"/>
    <mergeCell ref="AT41:AW41"/>
    <mergeCell ref="S40:T40"/>
    <mergeCell ref="P40:Q40"/>
    <mergeCell ref="N40:O40"/>
    <mergeCell ref="K40:L40"/>
    <mergeCell ref="AH42:AI42"/>
    <mergeCell ref="AE42:AF42"/>
    <mergeCell ref="AE41:AF41"/>
    <mergeCell ref="AH41:AI41"/>
    <mergeCell ref="N42:O42"/>
    <mergeCell ref="P41:Q41"/>
    <mergeCell ref="AQ48:AR49"/>
    <mergeCell ref="AJ49:AK49"/>
    <mergeCell ref="AM49:AN49"/>
    <mergeCell ref="U42:Y42"/>
    <mergeCell ref="U41:Y41"/>
    <mergeCell ref="U40:Y40"/>
    <mergeCell ref="AJ42:AK42"/>
    <mergeCell ref="AJ40:AK40"/>
    <mergeCell ref="AR40:AS40"/>
    <mergeCell ref="AO40:AP40"/>
    <mergeCell ref="AF46:AG47"/>
    <mergeCell ref="AJ46:AK46"/>
    <mergeCell ref="AM46:AN46"/>
    <mergeCell ref="AJ47:AK47"/>
    <mergeCell ref="AM47:AN47"/>
    <mergeCell ref="AF48:AG49"/>
    <mergeCell ref="AJ48:AK48"/>
    <mergeCell ref="AM48:AN48"/>
    <mergeCell ref="AF44:AG45"/>
    <mergeCell ref="AJ44:AK44"/>
    <mergeCell ref="AM44:AN44"/>
    <mergeCell ref="AQ44:AR45"/>
    <mergeCell ref="AJ45:AK45"/>
    <mergeCell ref="AM45:AN45"/>
    <mergeCell ref="G48:H49"/>
    <mergeCell ref="K48:L48"/>
    <mergeCell ref="N48:O48"/>
    <mergeCell ref="R48:S49"/>
    <mergeCell ref="K49:L49"/>
    <mergeCell ref="N49:O49"/>
    <mergeCell ref="I42:J42"/>
    <mergeCell ref="K46:L46"/>
    <mergeCell ref="N46:O46"/>
    <mergeCell ref="R46:S47"/>
    <mergeCell ref="K47:L47"/>
    <mergeCell ref="N47:O47"/>
    <mergeCell ref="G44:H45"/>
    <mergeCell ref="K44:L44"/>
    <mergeCell ref="N44:O44"/>
    <mergeCell ref="R44:S45"/>
    <mergeCell ref="K45:L45"/>
    <mergeCell ref="N45:O45"/>
    <mergeCell ref="AM24:AN24"/>
    <mergeCell ref="AJ25:AK25"/>
    <mergeCell ref="AM25:AN25"/>
    <mergeCell ref="AJ20:AK20"/>
    <mergeCell ref="AQ20:AR21"/>
    <mergeCell ref="AQ22:AR23"/>
    <mergeCell ref="AQ24:AR25"/>
    <mergeCell ref="AJ21:AK21"/>
    <mergeCell ref="AM21:AN21"/>
    <mergeCell ref="AJ22:AK22"/>
    <mergeCell ref="AM22:AN22"/>
    <mergeCell ref="N20:O20"/>
    <mergeCell ref="AF20:AG21"/>
    <mergeCell ref="AF22:AG23"/>
    <mergeCell ref="AJ23:AK23"/>
    <mergeCell ref="AM23:AN23"/>
    <mergeCell ref="G22:H23"/>
    <mergeCell ref="G20:H21"/>
    <mergeCell ref="K23:L23"/>
    <mergeCell ref="R20:S21"/>
    <mergeCell ref="N25:O25"/>
    <mergeCell ref="N24:O24"/>
    <mergeCell ref="K25:L25"/>
    <mergeCell ref="K24:L24"/>
    <mergeCell ref="K22:L22"/>
    <mergeCell ref="K21:L21"/>
    <mergeCell ref="N21:O21"/>
    <mergeCell ref="AT17:AW17"/>
    <mergeCell ref="AI22:AI23"/>
    <mergeCell ref="AO22:AO23"/>
    <mergeCell ref="AJ17:AN17"/>
    <mergeCell ref="AO18:AS18"/>
    <mergeCell ref="K20:L20"/>
    <mergeCell ref="AM20:AN20"/>
    <mergeCell ref="AT16:AW16"/>
    <mergeCell ref="AR16:AS16"/>
    <mergeCell ref="AO16:AP16"/>
    <mergeCell ref="AM16:AN16"/>
    <mergeCell ref="AJ16:AK16"/>
    <mergeCell ref="U16:Y16"/>
    <mergeCell ref="S16:T16"/>
    <mergeCell ref="P16:Q16"/>
    <mergeCell ref="N16:O16"/>
    <mergeCell ref="K16:L16"/>
    <mergeCell ref="AE18:AF18"/>
    <mergeCell ref="AE17:AF17"/>
    <mergeCell ref="AE16:AI16"/>
    <mergeCell ref="F18:G18"/>
    <mergeCell ref="I18:J18"/>
    <mergeCell ref="K18:L18"/>
    <mergeCell ref="N18:O18"/>
    <mergeCell ref="U18:Y18"/>
    <mergeCell ref="U17:Y17"/>
    <mergeCell ref="S17:T17"/>
    <mergeCell ref="P17:Q17"/>
    <mergeCell ref="I17:J17"/>
    <mergeCell ref="F17:G17"/>
    <mergeCell ref="U46:Y47"/>
    <mergeCell ref="AI46:AI47"/>
    <mergeCell ref="AO46:AO47"/>
    <mergeCell ref="AT46:AW47"/>
    <mergeCell ref="Z48:AD49"/>
    <mergeCell ref="AI48:AI49"/>
    <mergeCell ref="AO48:AO49"/>
    <mergeCell ref="Z46:AD47"/>
    <mergeCell ref="U48:Y49"/>
    <mergeCell ref="AQ46:AR47"/>
    <mergeCell ref="C71:AV72"/>
    <mergeCell ref="AT48:AW49"/>
    <mergeCell ref="AK56:AP56"/>
    <mergeCell ref="AQ56:AV56"/>
    <mergeCell ref="C57:H58"/>
    <mergeCell ref="I57:N58"/>
    <mergeCell ref="AK60:AN60"/>
    <mergeCell ref="AO60:AV60"/>
    <mergeCell ref="O58:AE58"/>
    <mergeCell ref="AF58:AV58"/>
    <mergeCell ref="J46:J47"/>
    <mergeCell ref="P46:P47"/>
    <mergeCell ref="J48:J49"/>
    <mergeCell ref="P48:P49"/>
    <mergeCell ref="A44:E45"/>
    <mergeCell ref="J44:J45"/>
    <mergeCell ref="P44:P45"/>
    <mergeCell ref="A46:E47"/>
    <mergeCell ref="A48:E49"/>
    <mergeCell ref="G46:H47"/>
    <mergeCell ref="AP37:AS37"/>
    <mergeCell ref="A27:AB27"/>
    <mergeCell ref="L37:O37"/>
    <mergeCell ref="Q37:T37"/>
    <mergeCell ref="AF37:AI37"/>
    <mergeCell ref="J24:J25"/>
    <mergeCell ref="P24:P25"/>
    <mergeCell ref="AL34:AM35"/>
    <mergeCell ref="G24:H25"/>
    <mergeCell ref="AF24:AG25"/>
    <mergeCell ref="A2:Y2"/>
    <mergeCell ref="A3:Y3"/>
    <mergeCell ref="AF13:AI13"/>
    <mergeCell ref="AK13:AN13"/>
    <mergeCell ref="G13:J13"/>
    <mergeCell ref="L13:O13"/>
    <mergeCell ref="Q13:T13"/>
    <mergeCell ref="AG9:AJ9"/>
    <mergeCell ref="A5:J5"/>
    <mergeCell ref="L6:O6"/>
    <mergeCell ref="AK6:AN6"/>
    <mergeCell ref="H9:K9"/>
    <mergeCell ref="P9:S9"/>
    <mergeCell ref="A15:E15"/>
    <mergeCell ref="F15:J15"/>
    <mergeCell ref="AE15:AI15"/>
    <mergeCell ref="AJ15:AN15"/>
    <mergeCell ref="K15:O15"/>
    <mergeCell ref="P15:T15"/>
    <mergeCell ref="U15:Y15"/>
    <mergeCell ref="AO9:AR9"/>
    <mergeCell ref="M10:N11"/>
    <mergeCell ref="AL10:AM11"/>
    <mergeCell ref="AP13:AS13"/>
    <mergeCell ref="J20:J21"/>
    <mergeCell ref="P20:P21"/>
    <mergeCell ref="Z20:AD21"/>
    <mergeCell ref="AI20:AI21"/>
    <mergeCell ref="AO20:AO21"/>
    <mergeCell ref="U20:Y21"/>
    <mergeCell ref="Z18:AD18"/>
    <mergeCell ref="Z17:AD17"/>
    <mergeCell ref="Z16:AD16"/>
    <mergeCell ref="Z15:AD15"/>
    <mergeCell ref="AH18:AI18"/>
    <mergeCell ref="AH17:AI17"/>
    <mergeCell ref="AT20:AW21"/>
    <mergeCell ref="AO17:AP17"/>
    <mergeCell ref="AR17:AS17"/>
    <mergeCell ref="AT18:AW18"/>
    <mergeCell ref="AK37:AN37"/>
    <mergeCell ref="AT15:AW15"/>
    <mergeCell ref="AO15:AS15"/>
    <mergeCell ref="AJ18:AK18"/>
    <mergeCell ref="AM18:AN18"/>
    <mergeCell ref="AO24:AO25"/>
    <mergeCell ref="AK30:AN30"/>
    <mergeCell ref="P33:S33"/>
    <mergeCell ref="AG33:AJ33"/>
    <mergeCell ref="M34:N35"/>
    <mergeCell ref="AO33:AR33"/>
    <mergeCell ref="AT22:AW23"/>
    <mergeCell ref="AI24:AI25"/>
    <mergeCell ref="N23:O23"/>
    <mergeCell ref="N22:O22"/>
    <mergeCell ref="AJ24:AK24"/>
    <mergeCell ref="AT44:AW45"/>
    <mergeCell ref="O57:AV57"/>
    <mergeCell ref="AE55:AJ55"/>
    <mergeCell ref="AK55:AV55"/>
    <mergeCell ref="AE56:AJ56"/>
    <mergeCell ref="AT24:AW25"/>
    <mergeCell ref="Z29:AI29"/>
    <mergeCell ref="U39:Y39"/>
    <mergeCell ref="U24:Y25"/>
    <mergeCell ref="AO42:AS42"/>
    <mergeCell ref="C61:H62"/>
    <mergeCell ref="I61:N62"/>
    <mergeCell ref="O61:V61"/>
    <mergeCell ref="X61:AE61"/>
    <mergeCell ref="C59:H60"/>
    <mergeCell ref="I59:N60"/>
    <mergeCell ref="O59:V59"/>
    <mergeCell ref="X59:AE59"/>
    <mergeCell ref="AF59:AM59"/>
    <mergeCell ref="AO59:AV59"/>
    <mergeCell ref="O60:R60"/>
    <mergeCell ref="T60:W60"/>
    <mergeCell ref="X60:AE60"/>
    <mergeCell ref="AF60:AI60"/>
    <mergeCell ref="AF61:AM61"/>
    <mergeCell ref="AO61:AV61"/>
    <mergeCell ref="O62:R62"/>
    <mergeCell ref="T62:W62"/>
    <mergeCell ref="X62:AE62"/>
    <mergeCell ref="AF62:AI62"/>
    <mergeCell ref="AK62:AN62"/>
    <mergeCell ref="AO62:AV62"/>
    <mergeCell ref="C63:H64"/>
    <mergeCell ref="I63:N64"/>
    <mergeCell ref="O63:V63"/>
    <mergeCell ref="X63:AE63"/>
    <mergeCell ref="AF63:AM63"/>
    <mergeCell ref="AO63:AV63"/>
    <mergeCell ref="O64:R64"/>
    <mergeCell ref="T64:W64"/>
    <mergeCell ref="X64:AE64"/>
    <mergeCell ref="AF64:AI64"/>
    <mergeCell ref="AK64:AN64"/>
    <mergeCell ref="AO64:AV64"/>
    <mergeCell ref="C65:H66"/>
    <mergeCell ref="I65:N66"/>
    <mergeCell ref="O65:V65"/>
    <mergeCell ref="X65:AE65"/>
    <mergeCell ref="AF65:AM65"/>
    <mergeCell ref="AO65:AV65"/>
    <mergeCell ref="O66:R66"/>
    <mergeCell ref="T66:W66"/>
    <mergeCell ref="X66:AE66"/>
    <mergeCell ref="AF66:AI66"/>
    <mergeCell ref="AK66:AN66"/>
    <mergeCell ref="AO66:AV66"/>
    <mergeCell ref="C67:H68"/>
    <mergeCell ref="I67:N68"/>
    <mergeCell ref="O67:V67"/>
    <mergeCell ref="X67:AE67"/>
    <mergeCell ref="AF67:AM67"/>
    <mergeCell ref="AO67:AV67"/>
    <mergeCell ref="O68:R68"/>
    <mergeCell ref="T68:W68"/>
    <mergeCell ref="X68:AE68"/>
    <mergeCell ref="AF68:AI68"/>
    <mergeCell ref="AK68:AN68"/>
    <mergeCell ref="AK70:AN70"/>
    <mergeCell ref="T70:W70"/>
    <mergeCell ref="X70:AE70"/>
    <mergeCell ref="AO68:AV68"/>
    <mergeCell ref="AF69:AM69"/>
    <mergeCell ref="AO69:AV69"/>
    <mergeCell ref="AO70:AV70"/>
    <mergeCell ref="C69:H70"/>
    <mergeCell ref="I69:N70"/>
    <mergeCell ref="O69:V69"/>
    <mergeCell ref="AF70:AI70"/>
    <mergeCell ref="X69:AE69"/>
    <mergeCell ref="O70:R70"/>
    <mergeCell ref="F39:J39"/>
    <mergeCell ref="K39:O39"/>
    <mergeCell ref="P39:T39"/>
    <mergeCell ref="A18:E18"/>
    <mergeCell ref="F16:J16"/>
    <mergeCell ref="K17:O17"/>
    <mergeCell ref="P18:T18"/>
    <mergeCell ref="A16:E16"/>
    <mergeCell ref="A17:E17"/>
    <mergeCell ref="A20:E21"/>
    <mergeCell ref="G37:J37"/>
    <mergeCell ref="A29:J29"/>
    <mergeCell ref="Z22:AD23"/>
    <mergeCell ref="Z24:AD25"/>
    <mergeCell ref="J22:J23"/>
    <mergeCell ref="P22:P23"/>
    <mergeCell ref="U22:Y23"/>
    <mergeCell ref="R24:S25"/>
    <mergeCell ref="R22:S23"/>
    <mergeCell ref="L30:O30"/>
    <mergeCell ref="AT39:AW39"/>
    <mergeCell ref="Z40:AD40"/>
    <mergeCell ref="AE40:AI40"/>
    <mergeCell ref="Z41:AD41"/>
    <mergeCell ref="AJ41:AN41"/>
    <mergeCell ref="Z39:AD39"/>
    <mergeCell ref="AE39:AI39"/>
    <mergeCell ref="AJ39:AN39"/>
    <mergeCell ref="AO39:AS39"/>
    <mergeCell ref="AT40:AW40"/>
    <mergeCell ref="AI44:AI45"/>
    <mergeCell ref="AO44:AO45"/>
    <mergeCell ref="Z44:AD45"/>
    <mergeCell ref="U44:Y45"/>
    <mergeCell ref="A41:E41"/>
    <mergeCell ref="K41:O41"/>
    <mergeCell ref="F42:G42"/>
    <mergeCell ref="F41:G41"/>
    <mergeCell ref="I41:J41"/>
    <mergeCell ref="K42:L42"/>
    <mergeCell ref="Z5:AH5"/>
    <mergeCell ref="A42:E42"/>
    <mergeCell ref="P42:T42"/>
    <mergeCell ref="Z42:AD42"/>
    <mergeCell ref="A39:E39"/>
    <mergeCell ref="A40:E40"/>
    <mergeCell ref="F40:J40"/>
    <mergeCell ref="A22:E23"/>
    <mergeCell ref="A24:E25"/>
    <mergeCell ref="H33:K33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74"/>
  <sheetViews>
    <sheetView zoomScale="140" zoomScaleNormal="140" zoomScalePageLayoutView="0" workbookViewId="0" topLeftCell="A46">
      <selection activeCell="AF60" sqref="AF60:AI60"/>
    </sheetView>
  </sheetViews>
  <sheetFormatPr defaultColWidth="1.875" defaultRowHeight="11.25" customHeight="1"/>
  <cols>
    <col min="1" max="10" width="1.875" style="2" customWidth="1"/>
    <col min="11" max="11" width="1.625" style="2" customWidth="1"/>
    <col min="12" max="16384" width="1.875" style="2" customWidth="1"/>
  </cols>
  <sheetData>
    <row r="1" spans="1:49" ht="11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"/>
    </row>
    <row r="2" spans="1:49" ht="13.5" customHeight="1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3.5" customHeight="1">
      <c r="A3" s="111" t="s">
        <v>335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1.25" customHeight="1">
      <c r="A5" s="198" t="s">
        <v>86</v>
      </c>
      <c r="B5" s="198"/>
      <c r="C5" s="198"/>
      <c r="D5" s="198"/>
      <c r="E5" s="198"/>
      <c r="F5" s="198"/>
      <c r="G5" s="198"/>
      <c r="H5" s="198"/>
      <c r="I5" s="198"/>
      <c r="J5" s="19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98" t="s">
        <v>87</v>
      </c>
      <c r="AA5" s="198"/>
      <c r="AB5" s="198"/>
      <c r="AC5" s="198"/>
      <c r="AD5" s="198"/>
      <c r="AE5" s="198"/>
      <c r="AF5" s="198"/>
      <c r="AG5" s="198"/>
      <c r="AH5" s="198"/>
      <c r="AI5" s="198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90" t="s">
        <v>115</v>
      </c>
      <c r="M6" s="90"/>
      <c r="N6" s="90"/>
      <c r="O6" s="9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90" t="s">
        <v>437</v>
      </c>
      <c r="AL6" s="90"/>
      <c r="AM6" s="90"/>
      <c r="AN6" s="9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1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1.25" customHeight="1">
      <c r="A9" s="10"/>
      <c r="B9" s="10"/>
      <c r="C9" s="10"/>
      <c r="D9" s="10"/>
      <c r="E9" s="10"/>
      <c r="F9" s="10"/>
      <c r="G9" s="10"/>
      <c r="H9" s="90" t="s">
        <v>98</v>
      </c>
      <c r="I9" s="90"/>
      <c r="J9" s="90"/>
      <c r="K9" s="90"/>
      <c r="L9" s="10"/>
      <c r="M9" s="10"/>
      <c r="N9" s="10"/>
      <c r="O9" s="10"/>
      <c r="P9" s="90" t="s">
        <v>100</v>
      </c>
      <c r="Q9" s="90"/>
      <c r="R9" s="90"/>
      <c r="S9" s="9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0" t="s">
        <v>99</v>
      </c>
      <c r="AH9" s="90"/>
      <c r="AI9" s="90"/>
      <c r="AJ9" s="90"/>
      <c r="AK9" s="10"/>
      <c r="AL9" s="10"/>
      <c r="AM9" s="10"/>
      <c r="AN9" s="10"/>
      <c r="AO9" s="90" t="s">
        <v>101</v>
      </c>
      <c r="AP9" s="90"/>
      <c r="AQ9" s="90"/>
      <c r="AR9" s="90"/>
      <c r="AS9" s="10"/>
      <c r="AT9" s="10"/>
      <c r="AU9" s="10"/>
      <c r="AV9" s="10"/>
      <c r="AW9" s="10"/>
    </row>
    <row r="10" spans="1:49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0" t="s">
        <v>88</v>
      </c>
      <c r="N10" s="9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90" t="s">
        <v>89</v>
      </c>
      <c r="AM10" s="9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0"/>
      <c r="N11" s="9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90"/>
      <c r="AM11" s="9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1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1.25" customHeight="1">
      <c r="A13" s="10"/>
      <c r="B13" s="10"/>
      <c r="C13" s="10"/>
      <c r="D13" s="10"/>
      <c r="E13" s="10"/>
      <c r="F13" s="10"/>
      <c r="G13" s="90" t="s">
        <v>183</v>
      </c>
      <c r="H13" s="90"/>
      <c r="I13" s="90"/>
      <c r="J13" s="90"/>
      <c r="K13" s="10"/>
      <c r="L13" s="90" t="s">
        <v>102</v>
      </c>
      <c r="M13" s="90"/>
      <c r="N13" s="90"/>
      <c r="O13" s="90"/>
      <c r="P13" s="10"/>
      <c r="Q13" s="90" t="s">
        <v>187</v>
      </c>
      <c r="R13" s="90"/>
      <c r="S13" s="90"/>
      <c r="T13" s="9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0" t="s">
        <v>416</v>
      </c>
      <c r="AG13" s="90"/>
      <c r="AH13" s="90"/>
      <c r="AI13" s="90"/>
      <c r="AJ13" s="10"/>
      <c r="AK13" s="90" t="s">
        <v>103</v>
      </c>
      <c r="AL13" s="90"/>
      <c r="AM13" s="90"/>
      <c r="AN13" s="90"/>
      <c r="AO13" s="10"/>
      <c r="AP13" s="90" t="s">
        <v>62</v>
      </c>
      <c r="AQ13" s="90"/>
      <c r="AR13" s="90"/>
      <c r="AS13" s="90"/>
      <c r="AT13" s="10"/>
      <c r="AU13" s="10"/>
      <c r="AV13" s="10"/>
      <c r="AW13" s="10"/>
    </row>
    <row r="14" spans="1:49" ht="1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1.25" customHeight="1">
      <c r="A15" s="136" t="s">
        <v>90</v>
      </c>
      <c r="B15" s="137"/>
      <c r="C15" s="137"/>
      <c r="D15" s="137"/>
      <c r="E15" s="138"/>
      <c r="F15" s="136" t="s">
        <v>115</v>
      </c>
      <c r="G15" s="137"/>
      <c r="H15" s="137"/>
      <c r="I15" s="137"/>
      <c r="J15" s="138"/>
      <c r="K15" s="136" t="s">
        <v>183</v>
      </c>
      <c r="L15" s="137"/>
      <c r="M15" s="137"/>
      <c r="N15" s="137"/>
      <c r="O15" s="138"/>
      <c r="P15" s="136" t="s">
        <v>187</v>
      </c>
      <c r="Q15" s="137"/>
      <c r="R15" s="137"/>
      <c r="S15" s="137"/>
      <c r="T15" s="138"/>
      <c r="U15" s="92" t="s">
        <v>25</v>
      </c>
      <c r="V15" s="88"/>
      <c r="W15" s="88"/>
      <c r="X15" s="88"/>
      <c r="Y15" s="93"/>
      <c r="Z15" s="136" t="s">
        <v>91</v>
      </c>
      <c r="AA15" s="137"/>
      <c r="AB15" s="137"/>
      <c r="AC15" s="137"/>
      <c r="AD15" s="138"/>
      <c r="AE15" s="136" t="s">
        <v>437</v>
      </c>
      <c r="AF15" s="137"/>
      <c r="AG15" s="137"/>
      <c r="AH15" s="137"/>
      <c r="AI15" s="138"/>
      <c r="AJ15" s="136" t="s">
        <v>416</v>
      </c>
      <c r="AK15" s="137"/>
      <c r="AL15" s="137"/>
      <c r="AM15" s="137"/>
      <c r="AN15" s="138"/>
      <c r="AO15" s="136" t="s">
        <v>62</v>
      </c>
      <c r="AP15" s="137"/>
      <c r="AQ15" s="137"/>
      <c r="AR15" s="137"/>
      <c r="AS15" s="138"/>
      <c r="AT15" s="92" t="s">
        <v>25</v>
      </c>
      <c r="AU15" s="88"/>
      <c r="AV15" s="88"/>
      <c r="AW15" s="88"/>
    </row>
    <row r="16" spans="1:49" ht="11.25" customHeight="1">
      <c r="A16" s="136" t="s">
        <v>115</v>
      </c>
      <c r="B16" s="137"/>
      <c r="C16" s="137"/>
      <c r="D16" s="137"/>
      <c r="E16" s="138"/>
      <c r="F16" s="199"/>
      <c r="G16" s="200"/>
      <c r="H16" s="200"/>
      <c r="I16" s="200"/>
      <c r="J16" s="201"/>
      <c r="K16" s="136">
        <v>34</v>
      </c>
      <c r="L16" s="137"/>
      <c r="M16" s="16" t="s">
        <v>5</v>
      </c>
      <c r="N16" s="137">
        <v>59</v>
      </c>
      <c r="O16" s="138"/>
      <c r="P16" s="136">
        <v>17</v>
      </c>
      <c r="Q16" s="137"/>
      <c r="R16" s="16" t="s">
        <v>5</v>
      </c>
      <c r="S16" s="137">
        <v>44</v>
      </c>
      <c r="T16" s="138"/>
      <c r="U16" s="136">
        <v>3</v>
      </c>
      <c r="V16" s="137"/>
      <c r="W16" s="137"/>
      <c r="X16" s="137"/>
      <c r="Y16" s="138"/>
      <c r="Z16" s="136" t="s">
        <v>437</v>
      </c>
      <c r="AA16" s="137"/>
      <c r="AB16" s="137"/>
      <c r="AC16" s="137"/>
      <c r="AD16" s="138"/>
      <c r="AE16" s="199"/>
      <c r="AF16" s="200"/>
      <c r="AG16" s="200"/>
      <c r="AH16" s="200"/>
      <c r="AI16" s="201"/>
      <c r="AJ16" s="136">
        <v>29</v>
      </c>
      <c r="AK16" s="137"/>
      <c r="AL16" s="16" t="s">
        <v>5</v>
      </c>
      <c r="AM16" s="137">
        <v>32</v>
      </c>
      <c r="AN16" s="138"/>
      <c r="AO16" s="136">
        <f>SUM(AF22)</f>
        <v>29</v>
      </c>
      <c r="AP16" s="137"/>
      <c r="AQ16" s="16" t="s">
        <v>5</v>
      </c>
      <c r="AR16" s="137">
        <f>AQ22</f>
        <v>38</v>
      </c>
      <c r="AS16" s="138"/>
      <c r="AT16" s="136">
        <v>3</v>
      </c>
      <c r="AU16" s="137"/>
      <c r="AV16" s="137"/>
      <c r="AW16" s="137"/>
    </row>
    <row r="17" spans="1:49" ht="11.25" customHeight="1">
      <c r="A17" s="136" t="s">
        <v>183</v>
      </c>
      <c r="B17" s="137"/>
      <c r="C17" s="137"/>
      <c r="D17" s="137"/>
      <c r="E17" s="138"/>
      <c r="F17" s="136">
        <v>59</v>
      </c>
      <c r="G17" s="137"/>
      <c r="H17" s="16" t="s">
        <v>5</v>
      </c>
      <c r="I17" s="137">
        <v>34</v>
      </c>
      <c r="J17" s="138"/>
      <c r="K17" s="199"/>
      <c r="L17" s="200"/>
      <c r="M17" s="200"/>
      <c r="N17" s="200"/>
      <c r="O17" s="201"/>
      <c r="P17" s="136">
        <v>47</v>
      </c>
      <c r="Q17" s="137"/>
      <c r="R17" s="16" t="s">
        <v>5</v>
      </c>
      <c r="S17" s="137">
        <v>48</v>
      </c>
      <c r="T17" s="138"/>
      <c r="U17" s="136">
        <v>2</v>
      </c>
      <c r="V17" s="137"/>
      <c r="W17" s="137"/>
      <c r="X17" s="137"/>
      <c r="Y17" s="138"/>
      <c r="Z17" s="136" t="s">
        <v>416</v>
      </c>
      <c r="AA17" s="137"/>
      <c r="AB17" s="137"/>
      <c r="AC17" s="137"/>
      <c r="AD17" s="138"/>
      <c r="AE17" s="136">
        <f>AQ20</f>
        <v>32</v>
      </c>
      <c r="AF17" s="137"/>
      <c r="AG17" s="16" t="s">
        <v>5</v>
      </c>
      <c r="AH17" s="137">
        <f>AF20</f>
        <v>29</v>
      </c>
      <c r="AI17" s="138"/>
      <c r="AJ17" s="199"/>
      <c r="AK17" s="200"/>
      <c r="AL17" s="200"/>
      <c r="AM17" s="200"/>
      <c r="AN17" s="201"/>
      <c r="AO17" s="136">
        <f>AF24</f>
        <v>35</v>
      </c>
      <c r="AP17" s="137"/>
      <c r="AQ17" s="16" t="s">
        <v>5</v>
      </c>
      <c r="AR17" s="137">
        <f>AQ24</f>
        <v>41</v>
      </c>
      <c r="AS17" s="138"/>
      <c r="AT17" s="136">
        <v>2</v>
      </c>
      <c r="AU17" s="137"/>
      <c r="AV17" s="137"/>
      <c r="AW17" s="137"/>
    </row>
    <row r="18" spans="1:49" ht="11.25" customHeight="1">
      <c r="A18" s="136" t="s">
        <v>187</v>
      </c>
      <c r="B18" s="137"/>
      <c r="C18" s="137"/>
      <c r="D18" s="137"/>
      <c r="E18" s="138"/>
      <c r="F18" s="136">
        <v>44</v>
      </c>
      <c r="G18" s="137"/>
      <c r="H18" s="16" t="s">
        <v>5</v>
      </c>
      <c r="I18" s="137">
        <v>17</v>
      </c>
      <c r="J18" s="138"/>
      <c r="K18" s="136">
        <v>48</v>
      </c>
      <c r="L18" s="137"/>
      <c r="M18" s="16" t="s">
        <v>5</v>
      </c>
      <c r="N18" s="137">
        <v>47</v>
      </c>
      <c r="O18" s="138"/>
      <c r="P18" s="199"/>
      <c r="Q18" s="200"/>
      <c r="R18" s="200"/>
      <c r="S18" s="200"/>
      <c r="T18" s="201"/>
      <c r="U18" s="136">
        <v>1</v>
      </c>
      <c r="V18" s="137"/>
      <c r="W18" s="137"/>
      <c r="X18" s="137"/>
      <c r="Y18" s="138"/>
      <c r="Z18" s="136" t="s">
        <v>62</v>
      </c>
      <c r="AA18" s="137"/>
      <c r="AB18" s="137"/>
      <c r="AC18" s="137"/>
      <c r="AD18" s="138"/>
      <c r="AE18" s="136">
        <f>AQ22</f>
        <v>38</v>
      </c>
      <c r="AF18" s="137"/>
      <c r="AG18" s="16" t="s">
        <v>5</v>
      </c>
      <c r="AH18" s="137">
        <f>AF22</f>
        <v>29</v>
      </c>
      <c r="AI18" s="138"/>
      <c r="AJ18" s="136">
        <f>AQ24</f>
        <v>41</v>
      </c>
      <c r="AK18" s="137"/>
      <c r="AL18" s="16" t="s">
        <v>5</v>
      </c>
      <c r="AM18" s="137">
        <f>AF24</f>
        <v>35</v>
      </c>
      <c r="AN18" s="138"/>
      <c r="AO18" s="199"/>
      <c r="AP18" s="200"/>
      <c r="AQ18" s="200"/>
      <c r="AR18" s="200"/>
      <c r="AS18" s="201"/>
      <c r="AT18" s="136">
        <v>1</v>
      </c>
      <c r="AU18" s="137"/>
      <c r="AV18" s="137"/>
      <c r="AW18" s="137"/>
    </row>
    <row r="19" spans="1:49" ht="11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1.25" customHeight="1">
      <c r="A20" s="90" t="s">
        <v>115</v>
      </c>
      <c r="B20" s="90"/>
      <c r="C20" s="90"/>
      <c r="D20" s="90"/>
      <c r="E20" s="90"/>
      <c r="G20" s="90">
        <f>SUM(K20:L21)</f>
        <v>34</v>
      </c>
      <c r="H20" s="90"/>
      <c r="J20" s="97" t="s">
        <v>4</v>
      </c>
      <c r="K20" s="97">
        <v>16</v>
      </c>
      <c r="L20" s="97"/>
      <c r="M20" s="17" t="s">
        <v>5</v>
      </c>
      <c r="N20" s="97">
        <v>27</v>
      </c>
      <c r="O20" s="97"/>
      <c r="P20" s="97" t="s">
        <v>6</v>
      </c>
      <c r="R20" s="90">
        <f>SUM(N20:O21)</f>
        <v>59</v>
      </c>
      <c r="S20" s="90"/>
      <c r="U20" s="97" t="s">
        <v>183</v>
      </c>
      <c r="V20" s="97"/>
      <c r="W20" s="97"/>
      <c r="X20" s="97"/>
      <c r="Y20" s="97"/>
      <c r="Z20" s="90" t="s">
        <v>437</v>
      </c>
      <c r="AA20" s="90"/>
      <c r="AB20" s="90"/>
      <c r="AC20" s="90"/>
      <c r="AD20" s="90"/>
      <c r="AF20" s="90">
        <f>SUM(AJ20:AK21)</f>
        <v>29</v>
      </c>
      <c r="AG20" s="90"/>
      <c r="AI20" s="97" t="s">
        <v>4</v>
      </c>
      <c r="AJ20" s="97">
        <v>16</v>
      </c>
      <c r="AK20" s="97"/>
      <c r="AL20" s="17" t="s">
        <v>5</v>
      </c>
      <c r="AM20" s="97">
        <v>12</v>
      </c>
      <c r="AN20" s="97"/>
      <c r="AO20" s="97" t="s">
        <v>6</v>
      </c>
      <c r="AQ20" s="90">
        <f>SUM(AM20:AN21)</f>
        <v>32</v>
      </c>
      <c r="AR20" s="90"/>
      <c r="AT20" s="97" t="s">
        <v>416</v>
      </c>
      <c r="AU20" s="97"/>
      <c r="AV20" s="97"/>
      <c r="AW20" s="97"/>
    </row>
    <row r="21" spans="1:49" ht="11.25" customHeight="1">
      <c r="A21" s="90"/>
      <c r="B21" s="90"/>
      <c r="C21" s="90"/>
      <c r="D21" s="90"/>
      <c r="E21" s="90"/>
      <c r="G21" s="90"/>
      <c r="H21" s="90"/>
      <c r="J21" s="97"/>
      <c r="K21" s="97">
        <v>18</v>
      </c>
      <c r="L21" s="97"/>
      <c r="M21" s="17" t="s">
        <v>5</v>
      </c>
      <c r="N21" s="97">
        <v>32</v>
      </c>
      <c r="O21" s="97"/>
      <c r="P21" s="97"/>
      <c r="R21" s="90"/>
      <c r="S21" s="90"/>
      <c r="U21" s="97"/>
      <c r="V21" s="97"/>
      <c r="W21" s="97"/>
      <c r="X21" s="97"/>
      <c r="Y21" s="97"/>
      <c r="Z21" s="90"/>
      <c r="AA21" s="90"/>
      <c r="AB21" s="90"/>
      <c r="AC21" s="90"/>
      <c r="AD21" s="90"/>
      <c r="AF21" s="90"/>
      <c r="AG21" s="90"/>
      <c r="AI21" s="97"/>
      <c r="AJ21" s="97">
        <v>13</v>
      </c>
      <c r="AK21" s="97"/>
      <c r="AL21" s="17" t="s">
        <v>5</v>
      </c>
      <c r="AM21" s="97">
        <v>20</v>
      </c>
      <c r="AN21" s="97"/>
      <c r="AO21" s="97"/>
      <c r="AQ21" s="90"/>
      <c r="AR21" s="90"/>
      <c r="AT21" s="97"/>
      <c r="AU21" s="97"/>
      <c r="AV21" s="97"/>
      <c r="AW21" s="97"/>
    </row>
    <row r="22" spans="1:49" ht="11.25" customHeight="1">
      <c r="A22" s="90" t="s">
        <v>115</v>
      </c>
      <c r="B22" s="90"/>
      <c r="C22" s="90"/>
      <c r="D22" s="90"/>
      <c r="E22" s="90"/>
      <c r="G22" s="90">
        <f>SUM(K22:L23)</f>
        <v>17</v>
      </c>
      <c r="H22" s="90"/>
      <c r="J22" s="97" t="s">
        <v>4</v>
      </c>
      <c r="K22" s="97">
        <v>4</v>
      </c>
      <c r="L22" s="97"/>
      <c r="M22" s="17" t="s">
        <v>5</v>
      </c>
      <c r="N22" s="97">
        <v>20</v>
      </c>
      <c r="O22" s="97"/>
      <c r="P22" s="97" t="s">
        <v>6</v>
      </c>
      <c r="R22" s="90">
        <f>SUM(N22:O23)</f>
        <v>44</v>
      </c>
      <c r="S22" s="90"/>
      <c r="U22" s="97" t="s">
        <v>187</v>
      </c>
      <c r="V22" s="97"/>
      <c r="W22" s="97"/>
      <c r="X22" s="97"/>
      <c r="Y22" s="97"/>
      <c r="Z22" s="90" t="s">
        <v>437</v>
      </c>
      <c r="AA22" s="90"/>
      <c r="AB22" s="90"/>
      <c r="AC22" s="90"/>
      <c r="AD22" s="90"/>
      <c r="AF22" s="90">
        <f>SUM(AJ22:AK23)</f>
        <v>29</v>
      </c>
      <c r="AG22" s="90"/>
      <c r="AI22" s="97" t="s">
        <v>4</v>
      </c>
      <c r="AJ22" s="97">
        <v>13</v>
      </c>
      <c r="AK22" s="97"/>
      <c r="AL22" s="17" t="s">
        <v>5</v>
      </c>
      <c r="AM22" s="97">
        <v>22</v>
      </c>
      <c r="AN22" s="97"/>
      <c r="AO22" s="97" t="s">
        <v>6</v>
      </c>
      <c r="AQ22" s="90">
        <f>SUM(AM22:AN23)</f>
        <v>38</v>
      </c>
      <c r="AR22" s="90"/>
      <c r="AT22" s="97" t="s">
        <v>62</v>
      </c>
      <c r="AU22" s="97"/>
      <c r="AV22" s="97"/>
      <c r="AW22" s="97"/>
    </row>
    <row r="23" spans="1:49" ht="11.25" customHeight="1">
      <c r="A23" s="90"/>
      <c r="B23" s="90"/>
      <c r="C23" s="90"/>
      <c r="D23" s="90"/>
      <c r="E23" s="90"/>
      <c r="G23" s="90"/>
      <c r="H23" s="90"/>
      <c r="J23" s="97"/>
      <c r="K23" s="97">
        <v>13</v>
      </c>
      <c r="L23" s="97"/>
      <c r="M23" s="17" t="s">
        <v>5</v>
      </c>
      <c r="N23" s="97">
        <v>24</v>
      </c>
      <c r="O23" s="97"/>
      <c r="P23" s="97"/>
      <c r="R23" s="90"/>
      <c r="S23" s="90"/>
      <c r="U23" s="97"/>
      <c r="V23" s="97"/>
      <c r="W23" s="97"/>
      <c r="X23" s="97"/>
      <c r="Y23" s="97"/>
      <c r="Z23" s="90"/>
      <c r="AA23" s="90"/>
      <c r="AB23" s="90"/>
      <c r="AC23" s="90"/>
      <c r="AD23" s="90"/>
      <c r="AF23" s="90"/>
      <c r="AG23" s="90"/>
      <c r="AI23" s="97"/>
      <c r="AJ23" s="97">
        <v>16</v>
      </c>
      <c r="AK23" s="97"/>
      <c r="AL23" s="17" t="s">
        <v>5</v>
      </c>
      <c r="AM23" s="97">
        <v>16</v>
      </c>
      <c r="AN23" s="97"/>
      <c r="AO23" s="97"/>
      <c r="AQ23" s="90"/>
      <c r="AR23" s="90"/>
      <c r="AT23" s="97"/>
      <c r="AU23" s="97"/>
      <c r="AV23" s="97"/>
      <c r="AW23" s="97"/>
    </row>
    <row r="24" spans="1:49" ht="11.25" customHeight="1">
      <c r="A24" s="97" t="s">
        <v>183</v>
      </c>
      <c r="B24" s="97"/>
      <c r="C24" s="97"/>
      <c r="D24" s="97"/>
      <c r="E24" s="97"/>
      <c r="F24" s="10"/>
      <c r="G24" s="90">
        <f>SUM(K24:L25)</f>
        <v>47</v>
      </c>
      <c r="H24" s="90"/>
      <c r="I24" s="10"/>
      <c r="J24" s="97" t="s">
        <v>4</v>
      </c>
      <c r="K24" s="90">
        <v>24</v>
      </c>
      <c r="L24" s="90"/>
      <c r="M24" s="17" t="s">
        <v>5</v>
      </c>
      <c r="N24" s="90">
        <v>23</v>
      </c>
      <c r="O24" s="90"/>
      <c r="P24" s="97" t="s">
        <v>6</v>
      </c>
      <c r="Q24" s="10"/>
      <c r="R24" s="90">
        <f>SUM(N24:O25)</f>
        <v>48</v>
      </c>
      <c r="S24" s="90"/>
      <c r="T24" s="10"/>
      <c r="U24" s="97" t="s">
        <v>187</v>
      </c>
      <c r="V24" s="97"/>
      <c r="W24" s="97"/>
      <c r="X24" s="97"/>
      <c r="Y24" s="97"/>
      <c r="Z24" s="97" t="s">
        <v>416</v>
      </c>
      <c r="AA24" s="97"/>
      <c r="AB24" s="97"/>
      <c r="AC24" s="97"/>
      <c r="AD24" s="97"/>
      <c r="AE24" s="10"/>
      <c r="AF24" s="90">
        <f>SUM(AJ24:AK25)</f>
        <v>35</v>
      </c>
      <c r="AG24" s="90"/>
      <c r="AH24" s="10"/>
      <c r="AI24" s="97" t="s">
        <v>4</v>
      </c>
      <c r="AJ24" s="90">
        <v>13</v>
      </c>
      <c r="AK24" s="90"/>
      <c r="AL24" s="17" t="s">
        <v>5</v>
      </c>
      <c r="AM24" s="90">
        <v>16</v>
      </c>
      <c r="AN24" s="90"/>
      <c r="AO24" s="97" t="s">
        <v>6</v>
      </c>
      <c r="AP24" s="10"/>
      <c r="AQ24" s="90">
        <f>SUM(AM24:AN25)</f>
        <v>41</v>
      </c>
      <c r="AR24" s="90"/>
      <c r="AS24" s="10"/>
      <c r="AT24" s="97" t="s">
        <v>62</v>
      </c>
      <c r="AU24" s="97"/>
      <c r="AV24" s="97"/>
      <c r="AW24" s="97"/>
    </row>
    <row r="25" spans="1:49" ht="11.25" customHeight="1">
      <c r="A25" s="97"/>
      <c r="B25" s="97"/>
      <c r="C25" s="97"/>
      <c r="D25" s="97"/>
      <c r="E25" s="97"/>
      <c r="F25" s="10"/>
      <c r="G25" s="90"/>
      <c r="H25" s="90"/>
      <c r="I25" s="10"/>
      <c r="J25" s="97"/>
      <c r="K25" s="90">
        <v>23</v>
      </c>
      <c r="L25" s="90"/>
      <c r="M25" s="17" t="s">
        <v>5</v>
      </c>
      <c r="N25" s="90">
        <v>25</v>
      </c>
      <c r="O25" s="90"/>
      <c r="P25" s="97"/>
      <c r="Q25" s="10"/>
      <c r="R25" s="90"/>
      <c r="S25" s="90"/>
      <c r="T25" s="10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10"/>
      <c r="AF25" s="90"/>
      <c r="AG25" s="90"/>
      <c r="AH25" s="10"/>
      <c r="AI25" s="97"/>
      <c r="AJ25" s="90">
        <v>22</v>
      </c>
      <c r="AK25" s="90"/>
      <c r="AL25" s="17" t="s">
        <v>5</v>
      </c>
      <c r="AM25" s="90">
        <v>25</v>
      </c>
      <c r="AN25" s="90"/>
      <c r="AO25" s="97"/>
      <c r="AP25" s="10"/>
      <c r="AQ25" s="90"/>
      <c r="AR25" s="90"/>
      <c r="AS25" s="10"/>
      <c r="AT25" s="97"/>
      <c r="AU25" s="97"/>
      <c r="AV25" s="97"/>
      <c r="AW25" s="97"/>
    </row>
    <row r="26" spans="1:49" ht="11.25" customHeight="1">
      <c r="A26" s="17"/>
      <c r="B26" s="17"/>
      <c r="C26" s="17"/>
      <c r="D26" s="17"/>
      <c r="E26" s="17"/>
      <c r="F26" s="10"/>
      <c r="G26" s="10"/>
      <c r="H26" s="10"/>
      <c r="I26" s="10"/>
      <c r="J26" s="17"/>
      <c r="K26" s="10"/>
      <c r="L26" s="10"/>
      <c r="M26" s="17"/>
      <c r="N26" s="10"/>
      <c r="O26" s="10"/>
      <c r="P26" s="17"/>
      <c r="Q26" s="10"/>
      <c r="R26" s="10"/>
      <c r="S26" s="10"/>
      <c r="T26" s="10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0"/>
      <c r="AF26" s="10"/>
      <c r="AG26" s="10"/>
      <c r="AH26" s="10"/>
      <c r="AI26" s="17"/>
      <c r="AJ26" s="10"/>
      <c r="AK26" s="10"/>
      <c r="AL26" s="17"/>
      <c r="AM26" s="10"/>
      <c r="AN26" s="10"/>
      <c r="AO26" s="17"/>
      <c r="AP26" s="10"/>
      <c r="AQ26" s="10"/>
      <c r="AR26" s="10"/>
      <c r="AS26" s="10"/>
      <c r="AT26" s="17"/>
      <c r="AU26" s="17"/>
      <c r="AV26" s="17"/>
      <c r="AW26" s="17"/>
    </row>
    <row r="27" spans="1:49" ht="11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1.25" customHeight="1">
      <c r="A29" s="198" t="s">
        <v>92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98" t="s">
        <v>93</v>
      </c>
      <c r="AA29" s="198"/>
      <c r="AB29" s="198"/>
      <c r="AC29" s="198"/>
      <c r="AD29" s="198"/>
      <c r="AE29" s="198"/>
      <c r="AF29" s="198"/>
      <c r="AG29" s="198"/>
      <c r="AH29" s="198"/>
      <c r="AI29" s="198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1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90" t="s">
        <v>174</v>
      </c>
      <c r="M30" s="90"/>
      <c r="N30" s="90"/>
      <c r="O30" s="9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90" t="s">
        <v>203</v>
      </c>
      <c r="AL30" s="90"/>
      <c r="AM30" s="90"/>
      <c r="AN30" s="9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1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1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1.25" customHeight="1">
      <c r="A33" s="10"/>
      <c r="B33" s="10"/>
      <c r="C33" s="10"/>
      <c r="D33" s="10"/>
      <c r="E33" s="10"/>
      <c r="F33" s="10"/>
      <c r="G33" s="10"/>
      <c r="H33" s="90" t="s">
        <v>104</v>
      </c>
      <c r="I33" s="90"/>
      <c r="J33" s="90"/>
      <c r="K33" s="90"/>
      <c r="L33" s="10"/>
      <c r="M33" s="10"/>
      <c r="N33" s="10"/>
      <c r="O33" s="10"/>
      <c r="P33" s="90" t="s">
        <v>105</v>
      </c>
      <c r="Q33" s="90"/>
      <c r="R33" s="90"/>
      <c r="S33" s="9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90" t="s">
        <v>107</v>
      </c>
      <c r="AH33" s="90"/>
      <c r="AI33" s="90"/>
      <c r="AJ33" s="90"/>
      <c r="AK33" s="10"/>
      <c r="AL33" s="10"/>
      <c r="AM33" s="10"/>
      <c r="AN33" s="10"/>
      <c r="AO33" s="90" t="s">
        <v>108</v>
      </c>
      <c r="AP33" s="90"/>
      <c r="AQ33" s="90"/>
      <c r="AR33" s="90"/>
      <c r="AS33" s="10"/>
      <c r="AT33" s="10"/>
      <c r="AU33" s="10"/>
      <c r="AV33" s="10"/>
      <c r="AW33" s="10"/>
    </row>
    <row r="34" spans="1:49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90" t="s">
        <v>94</v>
      </c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90" t="s">
        <v>95</v>
      </c>
      <c r="AM34" s="9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1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90"/>
      <c r="AM35" s="9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1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1.25" customHeight="1">
      <c r="A37" s="10"/>
      <c r="B37" s="10"/>
      <c r="C37" s="10"/>
      <c r="D37" s="10"/>
      <c r="E37" s="10"/>
      <c r="F37" s="10"/>
      <c r="G37" s="90" t="s">
        <v>184</v>
      </c>
      <c r="H37" s="90"/>
      <c r="I37" s="90"/>
      <c r="J37" s="90"/>
      <c r="K37" s="10"/>
      <c r="L37" s="90" t="s">
        <v>106</v>
      </c>
      <c r="M37" s="90"/>
      <c r="N37" s="90"/>
      <c r="O37" s="90"/>
      <c r="P37" s="10"/>
      <c r="Q37" s="90" t="s">
        <v>440</v>
      </c>
      <c r="R37" s="90"/>
      <c r="S37" s="90"/>
      <c r="T37" s="9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90" t="s">
        <v>173</v>
      </c>
      <c r="AG37" s="90"/>
      <c r="AH37" s="90"/>
      <c r="AI37" s="90"/>
      <c r="AJ37" s="10"/>
      <c r="AK37" s="90" t="s">
        <v>109</v>
      </c>
      <c r="AL37" s="90"/>
      <c r="AM37" s="90"/>
      <c r="AN37" s="90"/>
      <c r="AO37" s="10"/>
      <c r="AP37" s="90" t="s">
        <v>392</v>
      </c>
      <c r="AQ37" s="90"/>
      <c r="AR37" s="90"/>
      <c r="AS37" s="90"/>
      <c r="AT37" s="10"/>
      <c r="AU37" s="10"/>
      <c r="AV37" s="10"/>
      <c r="AW37" s="10"/>
    </row>
    <row r="38" spans="1:49" ht="11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1.25" customHeight="1">
      <c r="A39" s="136" t="s">
        <v>96</v>
      </c>
      <c r="B39" s="137"/>
      <c r="C39" s="137"/>
      <c r="D39" s="137"/>
      <c r="E39" s="138"/>
      <c r="F39" s="136" t="s">
        <v>174</v>
      </c>
      <c r="G39" s="137"/>
      <c r="H39" s="137"/>
      <c r="I39" s="137"/>
      <c r="J39" s="138"/>
      <c r="K39" s="136" t="s">
        <v>438</v>
      </c>
      <c r="L39" s="137"/>
      <c r="M39" s="137"/>
      <c r="N39" s="137"/>
      <c r="O39" s="138"/>
      <c r="P39" s="136" t="s">
        <v>439</v>
      </c>
      <c r="Q39" s="170"/>
      <c r="R39" s="170"/>
      <c r="S39" s="170"/>
      <c r="T39" s="171"/>
      <c r="U39" s="156" t="s">
        <v>25</v>
      </c>
      <c r="V39" s="151"/>
      <c r="W39" s="151"/>
      <c r="X39" s="151"/>
      <c r="Y39" s="152"/>
      <c r="Z39" s="169" t="s">
        <v>97</v>
      </c>
      <c r="AA39" s="170"/>
      <c r="AB39" s="170"/>
      <c r="AC39" s="170"/>
      <c r="AD39" s="171"/>
      <c r="AE39" s="169" t="s">
        <v>203</v>
      </c>
      <c r="AF39" s="170"/>
      <c r="AG39" s="170"/>
      <c r="AH39" s="170"/>
      <c r="AI39" s="171"/>
      <c r="AJ39" s="169" t="s">
        <v>173</v>
      </c>
      <c r="AK39" s="170"/>
      <c r="AL39" s="170"/>
      <c r="AM39" s="170"/>
      <c r="AN39" s="171"/>
      <c r="AO39" s="136" t="s">
        <v>392</v>
      </c>
      <c r="AP39" s="137"/>
      <c r="AQ39" s="137"/>
      <c r="AR39" s="137"/>
      <c r="AS39" s="138"/>
      <c r="AT39" s="92" t="s">
        <v>25</v>
      </c>
      <c r="AU39" s="88"/>
      <c r="AV39" s="88"/>
      <c r="AW39" s="88"/>
    </row>
    <row r="40" spans="1:49" ht="11.25" customHeight="1">
      <c r="A40" s="136" t="s">
        <v>174</v>
      </c>
      <c r="B40" s="137"/>
      <c r="C40" s="137"/>
      <c r="D40" s="137"/>
      <c r="E40" s="138"/>
      <c r="F40" s="199"/>
      <c r="G40" s="200"/>
      <c r="H40" s="200"/>
      <c r="I40" s="200"/>
      <c r="J40" s="201"/>
      <c r="K40" s="136">
        <f>G44</f>
        <v>40</v>
      </c>
      <c r="L40" s="137"/>
      <c r="M40" s="16" t="s">
        <v>5</v>
      </c>
      <c r="N40" s="137">
        <f>R44</f>
        <v>61</v>
      </c>
      <c r="O40" s="138"/>
      <c r="P40" s="136">
        <f>R46</f>
        <v>40</v>
      </c>
      <c r="Q40" s="137"/>
      <c r="R40" s="32" t="s">
        <v>5</v>
      </c>
      <c r="S40" s="170">
        <f>G46</f>
        <v>44</v>
      </c>
      <c r="T40" s="171"/>
      <c r="U40" s="169"/>
      <c r="V40" s="170"/>
      <c r="W40" s="170"/>
      <c r="X40" s="170"/>
      <c r="Y40" s="171"/>
      <c r="Z40" s="169" t="s">
        <v>203</v>
      </c>
      <c r="AA40" s="170"/>
      <c r="AB40" s="170"/>
      <c r="AC40" s="170"/>
      <c r="AD40" s="171"/>
      <c r="AE40" s="199"/>
      <c r="AF40" s="200"/>
      <c r="AG40" s="200"/>
      <c r="AH40" s="200"/>
      <c r="AI40" s="201"/>
      <c r="AJ40" s="136">
        <f>AF44</f>
        <v>58</v>
      </c>
      <c r="AK40" s="137"/>
      <c r="AL40" s="16" t="s">
        <v>5</v>
      </c>
      <c r="AM40" s="137">
        <f>AQ44</f>
        <v>35</v>
      </c>
      <c r="AN40" s="138"/>
      <c r="AO40" s="136">
        <f>AQ46</f>
        <v>31</v>
      </c>
      <c r="AP40" s="137"/>
      <c r="AQ40" s="32" t="s">
        <v>5</v>
      </c>
      <c r="AR40" s="170">
        <f>AF46</f>
        <v>72</v>
      </c>
      <c r="AS40" s="171"/>
      <c r="AT40" s="136"/>
      <c r="AU40" s="137"/>
      <c r="AV40" s="137"/>
      <c r="AW40" s="137"/>
    </row>
    <row r="41" spans="1:49" ht="11.25" customHeight="1">
      <c r="A41" s="136" t="s">
        <v>438</v>
      </c>
      <c r="B41" s="137"/>
      <c r="C41" s="137"/>
      <c r="D41" s="137"/>
      <c r="E41" s="138"/>
      <c r="F41" s="136">
        <f>R44</f>
        <v>61</v>
      </c>
      <c r="G41" s="137"/>
      <c r="H41" s="16" t="s">
        <v>5</v>
      </c>
      <c r="I41" s="137">
        <f>G44</f>
        <v>40</v>
      </c>
      <c r="J41" s="138"/>
      <c r="K41" s="199"/>
      <c r="L41" s="200"/>
      <c r="M41" s="200"/>
      <c r="N41" s="200"/>
      <c r="O41" s="201"/>
      <c r="P41" s="136">
        <f>G48</f>
        <v>0</v>
      </c>
      <c r="Q41" s="137"/>
      <c r="R41" s="32" t="s">
        <v>5</v>
      </c>
      <c r="S41" s="170">
        <f>R48</f>
        <v>0</v>
      </c>
      <c r="T41" s="171"/>
      <c r="U41" s="169"/>
      <c r="V41" s="170"/>
      <c r="W41" s="170"/>
      <c r="X41" s="170"/>
      <c r="Y41" s="171"/>
      <c r="Z41" s="169" t="s">
        <v>173</v>
      </c>
      <c r="AA41" s="170"/>
      <c r="AB41" s="170"/>
      <c r="AC41" s="170"/>
      <c r="AD41" s="171"/>
      <c r="AE41" s="136">
        <f>AQ44</f>
        <v>35</v>
      </c>
      <c r="AF41" s="137"/>
      <c r="AG41" s="16" t="s">
        <v>5</v>
      </c>
      <c r="AH41" s="137">
        <f>AF44</f>
        <v>58</v>
      </c>
      <c r="AI41" s="138"/>
      <c r="AJ41" s="199"/>
      <c r="AK41" s="200"/>
      <c r="AL41" s="200"/>
      <c r="AM41" s="200"/>
      <c r="AN41" s="201"/>
      <c r="AO41" s="136">
        <f>AF48</f>
        <v>0</v>
      </c>
      <c r="AP41" s="137"/>
      <c r="AQ41" s="32" t="s">
        <v>5</v>
      </c>
      <c r="AR41" s="170">
        <f>AQ48</f>
        <v>0</v>
      </c>
      <c r="AS41" s="171"/>
      <c r="AT41" s="136"/>
      <c r="AU41" s="137"/>
      <c r="AV41" s="137"/>
      <c r="AW41" s="137"/>
    </row>
    <row r="42" spans="1:49" ht="11.25" customHeight="1">
      <c r="A42" s="136" t="s">
        <v>439</v>
      </c>
      <c r="B42" s="137"/>
      <c r="C42" s="137"/>
      <c r="D42" s="137"/>
      <c r="E42" s="138"/>
      <c r="F42" s="136">
        <f>G46</f>
        <v>44</v>
      </c>
      <c r="G42" s="137"/>
      <c r="H42" s="16" t="s">
        <v>5</v>
      </c>
      <c r="I42" s="137">
        <f>R46</f>
        <v>40</v>
      </c>
      <c r="J42" s="138"/>
      <c r="K42" s="136">
        <f>R48</f>
        <v>0</v>
      </c>
      <c r="L42" s="137"/>
      <c r="M42" s="16" t="s">
        <v>5</v>
      </c>
      <c r="N42" s="137">
        <f>G48</f>
        <v>0</v>
      </c>
      <c r="O42" s="138"/>
      <c r="P42" s="199"/>
      <c r="Q42" s="175"/>
      <c r="R42" s="175"/>
      <c r="S42" s="175"/>
      <c r="T42" s="176"/>
      <c r="U42" s="169"/>
      <c r="V42" s="170"/>
      <c r="W42" s="170"/>
      <c r="X42" s="170"/>
      <c r="Y42" s="171"/>
      <c r="Z42" s="169" t="s">
        <v>392</v>
      </c>
      <c r="AA42" s="170"/>
      <c r="AB42" s="170"/>
      <c r="AC42" s="170"/>
      <c r="AD42" s="171"/>
      <c r="AE42" s="136">
        <f>AF46</f>
        <v>72</v>
      </c>
      <c r="AF42" s="137"/>
      <c r="AG42" s="16" t="s">
        <v>5</v>
      </c>
      <c r="AH42" s="137">
        <f>AQ46</f>
        <v>31</v>
      </c>
      <c r="AI42" s="138"/>
      <c r="AJ42" s="136">
        <f>AQ48</f>
        <v>0</v>
      </c>
      <c r="AK42" s="137"/>
      <c r="AL42" s="16" t="s">
        <v>5</v>
      </c>
      <c r="AM42" s="137">
        <f>AF48</f>
        <v>0</v>
      </c>
      <c r="AN42" s="138"/>
      <c r="AO42" s="199"/>
      <c r="AP42" s="175"/>
      <c r="AQ42" s="175"/>
      <c r="AR42" s="175"/>
      <c r="AS42" s="176"/>
      <c r="AT42" s="136"/>
      <c r="AU42" s="137"/>
      <c r="AV42" s="137"/>
      <c r="AW42" s="137"/>
    </row>
    <row r="43" spans="1:49" ht="11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1.25" customHeight="1">
      <c r="A44" s="90" t="s">
        <v>174</v>
      </c>
      <c r="B44" s="90"/>
      <c r="C44" s="90"/>
      <c r="D44" s="90"/>
      <c r="E44" s="90"/>
      <c r="G44" s="97">
        <f>SUM(K44:L45)</f>
        <v>40</v>
      </c>
      <c r="H44" s="97"/>
      <c r="J44" s="97" t="s">
        <v>4</v>
      </c>
      <c r="K44" s="97">
        <v>19</v>
      </c>
      <c r="L44" s="97"/>
      <c r="M44" s="17" t="s">
        <v>5</v>
      </c>
      <c r="N44" s="97">
        <v>35</v>
      </c>
      <c r="O44" s="97"/>
      <c r="P44" s="97" t="s">
        <v>6</v>
      </c>
      <c r="R44" s="97">
        <f>SUM(N44:O45)</f>
        <v>61</v>
      </c>
      <c r="S44" s="97"/>
      <c r="T44" s="27"/>
      <c r="U44" s="173" t="s">
        <v>438</v>
      </c>
      <c r="V44" s="173"/>
      <c r="W44" s="173"/>
      <c r="X44" s="173"/>
      <c r="Y44" s="173"/>
      <c r="Z44" s="166" t="s">
        <v>203</v>
      </c>
      <c r="AA44" s="166"/>
      <c r="AB44" s="166"/>
      <c r="AC44" s="166"/>
      <c r="AD44" s="166"/>
      <c r="AE44" s="27"/>
      <c r="AF44" s="97">
        <f>SUM(AJ44:AK45)</f>
        <v>58</v>
      </c>
      <c r="AG44" s="97"/>
      <c r="AI44" s="97" t="s">
        <v>4</v>
      </c>
      <c r="AJ44" s="97">
        <v>30</v>
      </c>
      <c r="AK44" s="97"/>
      <c r="AL44" s="17" t="s">
        <v>5</v>
      </c>
      <c r="AM44" s="97">
        <v>15</v>
      </c>
      <c r="AN44" s="97"/>
      <c r="AO44" s="97" t="s">
        <v>6</v>
      </c>
      <c r="AQ44" s="97">
        <f>SUM(AM44:AN45)</f>
        <v>35</v>
      </c>
      <c r="AR44" s="97"/>
      <c r="AT44" s="97" t="s">
        <v>173</v>
      </c>
      <c r="AU44" s="97"/>
      <c r="AV44" s="97"/>
      <c r="AW44" s="97"/>
    </row>
    <row r="45" spans="1:49" ht="11.25" customHeight="1">
      <c r="A45" s="90"/>
      <c r="B45" s="90"/>
      <c r="C45" s="90"/>
      <c r="D45" s="90"/>
      <c r="E45" s="90"/>
      <c r="G45" s="97"/>
      <c r="H45" s="97"/>
      <c r="J45" s="97"/>
      <c r="K45" s="97">
        <v>21</v>
      </c>
      <c r="L45" s="97"/>
      <c r="M45" s="17" t="s">
        <v>5</v>
      </c>
      <c r="N45" s="97">
        <v>26</v>
      </c>
      <c r="O45" s="97"/>
      <c r="P45" s="97"/>
      <c r="R45" s="97"/>
      <c r="S45" s="97"/>
      <c r="U45" s="173"/>
      <c r="V45" s="173"/>
      <c r="W45" s="173"/>
      <c r="X45" s="173"/>
      <c r="Y45" s="173"/>
      <c r="Z45" s="90"/>
      <c r="AA45" s="90"/>
      <c r="AB45" s="90"/>
      <c r="AC45" s="90"/>
      <c r="AD45" s="90"/>
      <c r="AF45" s="97"/>
      <c r="AG45" s="97"/>
      <c r="AI45" s="97"/>
      <c r="AJ45" s="97">
        <v>28</v>
      </c>
      <c r="AK45" s="97"/>
      <c r="AL45" s="17" t="s">
        <v>5</v>
      </c>
      <c r="AM45" s="97">
        <v>20</v>
      </c>
      <c r="AN45" s="97"/>
      <c r="AO45" s="97"/>
      <c r="AQ45" s="97"/>
      <c r="AR45" s="97"/>
      <c r="AT45" s="97"/>
      <c r="AU45" s="97"/>
      <c r="AV45" s="97"/>
      <c r="AW45" s="97"/>
    </row>
    <row r="46" spans="1:49" ht="11.25" customHeight="1">
      <c r="A46" s="90" t="s">
        <v>439</v>
      </c>
      <c r="B46" s="90"/>
      <c r="C46" s="90"/>
      <c r="D46" s="90"/>
      <c r="E46" s="90"/>
      <c r="G46" s="97">
        <f>SUM(K46:L47)</f>
        <v>44</v>
      </c>
      <c r="H46" s="97"/>
      <c r="J46" s="97" t="s">
        <v>4</v>
      </c>
      <c r="K46" s="97">
        <v>24</v>
      </c>
      <c r="L46" s="97"/>
      <c r="M46" s="17" t="s">
        <v>5</v>
      </c>
      <c r="N46" s="97">
        <v>17</v>
      </c>
      <c r="O46" s="97"/>
      <c r="P46" s="97" t="s">
        <v>6</v>
      </c>
      <c r="R46" s="97">
        <f>SUM(N46:O47)</f>
        <v>40</v>
      </c>
      <c r="S46" s="97"/>
      <c r="U46" s="97" t="s">
        <v>174</v>
      </c>
      <c r="V46" s="97"/>
      <c r="W46" s="97"/>
      <c r="X46" s="97"/>
      <c r="Y46" s="97"/>
      <c r="Z46" s="90" t="s">
        <v>392</v>
      </c>
      <c r="AA46" s="90"/>
      <c r="AB46" s="90"/>
      <c r="AC46" s="90"/>
      <c r="AD46" s="90"/>
      <c r="AF46" s="97">
        <f>SUM(AJ46:AK47)</f>
        <v>72</v>
      </c>
      <c r="AG46" s="97"/>
      <c r="AI46" s="97" t="s">
        <v>4</v>
      </c>
      <c r="AJ46" s="97">
        <v>34</v>
      </c>
      <c r="AK46" s="97"/>
      <c r="AL46" s="17" t="s">
        <v>5</v>
      </c>
      <c r="AM46" s="97">
        <v>20</v>
      </c>
      <c r="AN46" s="97"/>
      <c r="AO46" s="97" t="s">
        <v>6</v>
      </c>
      <c r="AQ46" s="97">
        <f>SUM(AM46:AN47)</f>
        <v>31</v>
      </c>
      <c r="AR46" s="97"/>
      <c r="AT46" s="97" t="s">
        <v>203</v>
      </c>
      <c r="AU46" s="97"/>
      <c r="AV46" s="97"/>
      <c r="AW46" s="97"/>
    </row>
    <row r="47" spans="1:49" ht="11.25" customHeight="1">
      <c r="A47" s="90"/>
      <c r="B47" s="90"/>
      <c r="C47" s="90"/>
      <c r="D47" s="90"/>
      <c r="E47" s="90"/>
      <c r="G47" s="97"/>
      <c r="H47" s="97"/>
      <c r="J47" s="97"/>
      <c r="K47" s="97">
        <v>20</v>
      </c>
      <c r="L47" s="97"/>
      <c r="M47" s="17" t="s">
        <v>5</v>
      </c>
      <c r="N47" s="97">
        <v>23</v>
      </c>
      <c r="O47" s="97"/>
      <c r="P47" s="97"/>
      <c r="R47" s="97"/>
      <c r="S47" s="97"/>
      <c r="U47" s="97"/>
      <c r="V47" s="97"/>
      <c r="W47" s="97"/>
      <c r="X47" s="97"/>
      <c r="Y47" s="97"/>
      <c r="Z47" s="90"/>
      <c r="AA47" s="90"/>
      <c r="AB47" s="90"/>
      <c r="AC47" s="90"/>
      <c r="AD47" s="90"/>
      <c r="AF47" s="97"/>
      <c r="AG47" s="97"/>
      <c r="AI47" s="97"/>
      <c r="AJ47" s="97">
        <v>38</v>
      </c>
      <c r="AK47" s="97"/>
      <c r="AL47" s="17" t="s">
        <v>5</v>
      </c>
      <c r="AM47" s="97">
        <v>11</v>
      </c>
      <c r="AN47" s="97"/>
      <c r="AO47" s="97"/>
      <c r="AQ47" s="97"/>
      <c r="AR47" s="97"/>
      <c r="AT47" s="97"/>
      <c r="AU47" s="97"/>
      <c r="AV47" s="97"/>
      <c r="AW47" s="97"/>
    </row>
    <row r="48" spans="1:49" ht="11.25" customHeight="1">
      <c r="A48" s="97" t="s">
        <v>438</v>
      </c>
      <c r="B48" s="97"/>
      <c r="C48" s="97"/>
      <c r="D48" s="97"/>
      <c r="E48" s="97"/>
      <c r="F48" s="10"/>
      <c r="G48" s="202"/>
      <c r="H48" s="202"/>
      <c r="I48" s="84"/>
      <c r="J48" s="202" t="s">
        <v>4</v>
      </c>
      <c r="K48" s="203"/>
      <c r="L48" s="203"/>
      <c r="M48" s="83" t="s">
        <v>5</v>
      </c>
      <c r="N48" s="203"/>
      <c r="O48" s="203"/>
      <c r="P48" s="202" t="s">
        <v>6</v>
      </c>
      <c r="Q48" s="84"/>
      <c r="R48" s="202"/>
      <c r="S48" s="202"/>
      <c r="T48" s="10"/>
      <c r="U48" s="97" t="s">
        <v>439</v>
      </c>
      <c r="V48" s="97"/>
      <c r="W48" s="97"/>
      <c r="X48" s="97"/>
      <c r="Y48" s="97"/>
      <c r="Z48" s="97" t="s">
        <v>173</v>
      </c>
      <c r="AA48" s="97"/>
      <c r="AB48" s="97"/>
      <c r="AC48" s="97"/>
      <c r="AD48" s="97"/>
      <c r="AE48" s="10"/>
      <c r="AF48" s="202"/>
      <c r="AG48" s="202"/>
      <c r="AH48" s="84"/>
      <c r="AI48" s="202" t="s">
        <v>4</v>
      </c>
      <c r="AJ48" s="203"/>
      <c r="AK48" s="203"/>
      <c r="AL48" s="83" t="s">
        <v>5</v>
      </c>
      <c r="AM48" s="203"/>
      <c r="AN48" s="203"/>
      <c r="AO48" s="202" t="s">
        <v>6</v>
      </c>
      <c r="AP48" s="84"/>
      <c r="AQ48" s="202"/>
      <c r="AR48" s="202"/>
      <c r="AS48" s="10"/>
      <c r="AT48" s="97" t="s">
        <v>392</v>
      </c>
      <c r="AU48" s="97"/>
      <c r="AV48" s="97"/>
      <c r="AW48" s="97"/>
    </row>
    <row r="49" spans="1:49" ht="11.25" customHeight="1">
      <c r="A49" s="97"/>
      <c r="B49" s="97"/>
      <c r="C49" s="97"/>
      <c r="D49" s="97"/>
      <c r="E49" s="97"/>
      <c r="F49" s="10"/>
      <c r="G49" s="202"/>
      <c r="H49" s="202"/>
      <c r="I49" s="84"/>
      <c r="J49" s="202"/>
      <c r="K49" s="203"/>
      <c r="L49" s="203"/>
      <c r="M49" s="83" t="s">
        <v>5</v>
      </c>
      <c r="N49" s="203"/>
      <c r="O49" s="203"/>
      <c r="P49" s="202"/>
      <c r="Q49" s="84"/>
      <c r="R49" s="202"/>
      <c r="S49" s="202"/>
      <c r="T49" s="10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10"/>
      <c r="AF49" s="202"/>
      <c r="AG49" s="202"/>
      <c r="AH49" s="84"/>
      <c r="AI49" s="202"/>
      <c r="AJ49" s="203"/>
      <c r="AK49" s="203"/>
      <c r="AL49" s="83" t="s">
        <v>5</v>
      </c>
      <c r="AM49" s="203"/>
      <c r="AN49" s="203"/>
      <c r="AO49" s="202"/>
      <c r="AP49" s="84"/>
      <c r="AQ49" s="202"/>
      <c r="AR49" s="202"/>
      <c r="AS49" s="10"/>
      <c r="AT49" s="97"/>
      <c r="AU49" s="97"/>
      <c r="AV49" s="97"/>
      <c r="AW49" s="97"/>
    </row>
    <row r="50" spans="1:49" ht="11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1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2"/>
      <c r="X51" s="12"/>
      <c r="Y51" s="12"/>
      <c r="Z51" s="12"/>
      <c r="AA51" s="12"/>
      <c r="AB51" s="12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ht="11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2"/>
      <c r="X52" s="12"/>
      <c r="Y52" s="12"/>
      <c r="Z52" s="12"/>
      <c r="AA52" s="12"/>
      <c r="AB52" s="12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1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2"/>
      <c r="X53" s="12"/>
      <c r="Y53" s="12"/>
      <c r="Z53" s="12"/>
      <c r="AA53" s="12"/>
      <c r="AB53" s="12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"/>
      <c r="X54" s="3"/>
      <c r="Y54" s="3"/>
      <c r="Z54" s="3"/>
      <c r="AA54" s="3"/>
      <c r="AB54" s="3"/>
      <c r="AC54" s="3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92" t="s">
        <v>9</v>
      </c>
      <c r="AF55" s="88"/>
      <c r="AG55" s="88"/>
      <c r="AH55" s="88"/>
      <c r="AI55" s="88"/>
      <c r="AJ55" s="93"/>
      <c r="AK55" s="92" t="s">
        <v>10</v>
      </c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93"/>
      <c r="AW55" s="1"/>
    </row>
    <row r="56" spans="1:49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30" t="s">
        <v>11</v>
      </c>
      <c r="AF56" s="117"/>
      <c r="AG56" s="117"/>
      <c r="AH56" s="117"/>
      <c r="AI56" s="117"/>
      <c r="AJ56" s="118"/>
      <c r="AK56" s="130" t="s">
        <v>44</v>
      </c>
      <c r="AL56" s="117"/>
      <c r="AM56" s="117"/>
      <c r="AN56" s="117"/>
      <c r="AO56" s="117"/>
      <c r="AP56" s="117"/>
      <c r="AQ56" s="116" t="s">
        <v>13</v>
      </c>
      <c r="AR56" s="117"/>
      <c r="AS56" s="117"/>
      <c r="AT56" s="117"/>
      <c r="AU56" s="117"/>
      <c r="AV56" s="118"/>
      <c r="AW56" s="1"/>
    </row>
    <row r="57" spans="1:49" ht="11.25" customHeight="1">
      <c r="A57" s="1"/>
      <c r="B57" s="10"/>
      <c r="C57" s="92"/>
      <c r="D57" s="88"/>
      <c r="E57" s="88"/>
      <c r="F57" s="88"/>
      <c r="G57" s="88"/>
      <c r="H57" s="93"/>
      <c r="I57" s="92" t="s">
        <v>14</v>
      </c>
      <c r="J57" s="88"/>
      <c r="K57" s="88"/>
      <c r="L57" s="88"/>
      <c r="M57" s="88"/>
      <c r="N57" s="93"/>
      <c r="O57" s="129" t="s">
        <v>169</v>
      </c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0"/>
    </row>
    <row r="58" spans="1:49" ht="11.25" customHeight="1">
      <c r="A58" s="1"/>
      <c r="B58" s="10"/>
      <c r="C58" s="94"/>
      <c r="D58" s="89"/>
      <c r="E58" s="89"/>
      <c r="F58" s="89"/>
      <c r="G58" s="89"/>
      <c r="H58" s="95"/>
      <c r="I58" s="94"/>
      <c r="J58" s="89"/>
      <c r="K58" s="89"/>
      <c r="L58" s="89"/>
      <c r="M58" s="89"/>
      <c r="N58" s="95"/>
      <c r="O58" s="129" t="s">
        <v>59</v>
      </c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 t="s">
        <v>113</v>
      </c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0"/>
    </row>
    <row r="59" spans="1:49" ht="11.25" customHeight="1">
      <c r="A59" s="1"/>
      <c r="B59" s="10"/>
      <c r="C59" s="92" t="s">
        <v>15</v>
      </c>
      <c r="D59" s="88"/>
      <c r="E59" s="88"/>
      <c r="F59" s="88"/>
      <c r="G59" s="88"/>
      <c r="H59" s="93"/>
      <c r="I59" s="115">
        <v>0.3541666666666667</v>
      </c>
      <c r="J59" s="204"/>
      <c r="K59" s="204"/>
      <c r="L59" s="204"/>
      <c r="M59" s="204"/>
      <c r="N59" s="205"/>
      <c r="O59" s="209" t="s">
        <v>115</v>
      </c>
      <c r="P59" s="210"/>
      <c r="Q59" s="210"/>
      <c r="R59" s="210"/>
      <c r="S59" s="210"/>
      <c r="T59" s="210"/>
      <c r="U59" s="210"/>
      <c r="V59" s="210"/>
      <c r="W59" s="20" t="s">
        <v>16</v>
      </c>
      <c r="X59" s="210" t="s">
        <v>183</v>
      </c>
      <c r="Y59" s="210"/>
      <c r="Z59" s="210"/>
      <c r="AA59" s="210"/>
      <c r="AB59" s="210"/>
      <c r="AC59" s="210"/>
      <c r="AD59" s="210"/>
      <c r="AE59" s="211"/>
      <c r="AF59" s="209" t="s">
        <v>443</v>
      </c>
      <c r="AG59" s="210"/>
      <c r="AH59" s="210"/>
      <c r="AI59" s="210"/>
      <c r="AJ59" s="210"/>
      <c r="AK59" s="210"/>
      <c r="AL59" s="210"/>
      <c r="AM59" s="210"/>
      <c r="AN59" s="20" t="s">
        <v>16</v>
      </c>
      <c r="AO59" s="210" t="s">
        <v>416</v>
      </c>
      <c r="AP59" s="210"/>
      <c r="AQ59" s="210"/>
      <c r="AR59" s="210"/>
      <c r="AS59" s="210"/>
      <c r="AT59" s="210"/>
      <c r="AU59" s="210"/>
      <c r="AV59" s="211"/>
      <c r="AW59" s="10"/>
    </row>
    <row r="60" spans="1:49" ht="11.25" customHeight="1">
      <c r="A60" s="1"/>
      <c r="B60" s="10"/>
      <c r="C60" s="94"/>
      <c r="D60" s="89"/>
      <c r="E60" s="89"/>
      <c r="F60" s="89"/>
      <c r="G60" s="89"/>
      <c r="H60" s="95"/>
      <c r="I60" s="206"/>
      <c r="J60" s="207"/>
      <c r="K60" s="207"/>
      <c r="L60" s="207"/>
      <c r="M60" s="207"/>
      <c r="N60" s="208"/>
      <c r="O60" s="90" t="s">
        <v>174</v>
      </c>
      <c r="P60" s="90"/>
      <c r="Q60" s="90"/>
      <c r="R60" s="90"/>
      <c r="S60" s="19" t="s">
        <v>17</v>
      </c>
      <c r="T60" s="90" t="s">
        <v>184</v>
      </c>
      <c r="U60" s="90"/>
      <c r="V60" s="90"/>
      <c r="W60" s="90"/>
      <c r="X60" s="212" t="s">
        <v>187</v>
      </c>
      <c r="Y60" s="213"/>
      <c r="Z60" s="213"/>
      <c r="AA60" s="213"/>
      <c r="AB60" s="213"/>
      <c r="AC60" s="213"/>
      <c r="AD60" s="213"/>
      <c r="AE60" s="214"/>
      <c r="AF60" s="90" t="s">
        <v>203</v>
      </c>
      <c r="AG60" s="90"/>
      <c r="AH60" s="90"/>
      <c r="AI60" s="90"/>
      <c r="AJ60" s="19" t="s">
        <v>17</v>
      </c>
      <c r="AK60" s="90" t="s">
        <v>173</v>
      </c>
      <c r="AL60" s="90"/>
      <c r="AM60" s="90"/>
      <c r="AN60" s="90"/>
      <c r="AO60" s="212" t="s">
        <v>62</v>
      </c>
      <c r="AP60" s="213"/>
      <c r="AQ60" s="213"/>
      <c r="AR60" s="213"/>
      <c r="AS60" s="213"/>
      <c r="AT60" s="213"/>
      <c r="AU60" s="213"/>
      <c r="AV60" s="214"/>
      <c r="AW60" s="10"/>
    </row>
    <row r="61" spans="1:49" ht="11.25" customHeight="1">
      <c r="A61" s="1"/>
      <c r="B61" s="10"/>
      <c r="C61" s="92" t="s">
        <v>19</v>
      </c>
      <c r="D61" s="88"/>
      <c r="E61" s="88"/>
      <c r="F61" s="88"/>
      <c r="G61" s="88"/>
      <c r="H61" s="93"/>
      <c r="I61" s="115">
        <v>0.3993055555555556</v>
      </c>
      <c r="J61" s="204"/>
      <c r="K61" s="204"/>
      <c r="L61" s="204"/>
      <c r="M61" s="204"/>
      <c r="N61" s="205"/>
      <c r="O61" s="209" t="s">
        <v>174</v>
      </c>
      <c r="P61" s="210"/>
      <c r="Q61" s="210"/>
      <c r="R61" s="210"/>
      <c r="S61" s="210"/>
      <c r="T61" s="210"/>
      <c r="U61" s="210"/>
      <c r="V61" s="210"/>
      <c r="W61" s="20" t="s">
        <v>16</v>
      </c>
      <c r="X61" s="210" t="s">
        <v>438</v>
      </c>
      <c r="Y61" s="210"/>
      <c r="Z61" s="210"/>
      <c r="AA61" s="210"/>
      <c r="AB61" s="210"/>
      <c r="AC61" s="210"/>
      <c r="AD61" s="210"/>
      <c r="AE61" s="211"/>
      <c r="AF61" s="209" t="s">
        <v>203</v>
      </c>
      <c r="AG61" s="210"/>
      <c r="AH61" s="210"/>
      <c r="AI61" s="210"/>
      <c r="AJ61" s="210"/>
      <c r="AK61" s="210"/>
      <c r="AL61" s="210"/>
      <c r="AM61" s="210"/>
      <c r="AN61" s="20" t="s">
        <v>16</v>
      </c>
      <c r="AO61" s="210" t="s">
        <v>173</v>
      </c>
      <c r="AP61" s="210"/>
      <c r="AQ61" s="210"/>
      <c r="AR61" s="210"/>
      <c r="AS61" s="210"/>
      <c r="AT61" s="210"/>
      <c r="AU61" s="210"/>
      <c r="AV61" s="211"/>
      <c r="AW61" s="1"/>
    </row>
    <row r="62" spans="1:49" ht="11.25" customHeight="1">
      <c r="A62" s="1"/>
      <c r="B62" s="10"/>
      <c r="C62" s="94"/>
      <c r="D62" s="89"/>
      <c r="E62" s="89"/>
      <c r="F62" s="89"/>
      <c r="G62" s="89"/>
      <c r="H62" s="95"/>
      <c r="I62" s="206"/>
      <c r="J62" s="207"/>
      <c r="K62" s="207"/>
      <c r="L62" s="207"/>
      <c r="M62" s="207"/>
      <c r="N62" s="208"/>
      <c r="O62" s="90" t="s">
        <v>187</v>
      </c>
      <c r="P62" s="90"/>
      <c r="Q62" s="90"/>
      <c r="R62" s="90"/>
      <c r="S62" s="19" t="s">
        <v>17</v>
      </c>
      <c r="T62" s="90" t="s">
        <v>115</v>
      </c>
      <c r="U62" s="90"/>
      <c r="V62" s="90"/>
      <c r="W62" s="90"/>
      <c r="X62" s="212" t="s">
        <v>439</v>
      </c>
      <c r="Y62" s="213"/>
      <c r="Z62" s="213"/>
      <c r="AA62" s="213"/>
      <c r="AB62" s="213"/>
      <c r="AC62" s="213"/>
      <c r="AD62" s="213"/>
      <c r="AE62" s="214"/>
      <c r="AF62" s="90" t="s">
        <v>437</v>
      </c>
      <c r="AG62" s="90"/>
      <c r="AH62" s="90"/>
      <c r="AI62" s="90"/>
      <c r="AJ62" s="19" t="s">
        <v>17</v>
      </c>
      <c r="AK62" s="90" t="s">
        <v>62</v>
      </c>
      <c r="AL62" s="90"/>
      <c r="AM62" s="90"/>
      <c r="AN62" s="90"/>
      <c r="AO62" s="212" t="s">
        <v>392</v>
      </c>
      <c r="AP62" s="213"/>
      <c r="AQ62" s="213"/>
      <c r="AR62" s="213"/>
      <c r="AS62" s="213"/>
      <c r="AT62" s="213"/>
      <c r="AU62" s="213"/>
      <c r="AV62" s="214"/>
      <c r="AW62" s="1"/>
    </row>
    <row r="63" spans="1:49" ht="11.25" customHeight="1">
      <c r="A63" s="1"/>
      <c r="B63" s="10"/>
      <c r="C63" s="92" t="s">
        <v>20</v>
      </c>
      <c r="D63" s="88"/>
      <c r="E63" s="88"/>
      <c r="F63" s="88"/>
      <c r="G63" s="88"/>
      <c r="H63" s="93"/>
      <c r="I63" s="115">
        <v>0.4444444444444444</v>
      </c>
      <c r="J63" s="204"/>
      <c r="K63" s="204"/>
      <c r="L63" s="204"/>
      <c r="M63" s="204"/>
      <c r="N63" s="205"/>
      <c r="O63" s="209" t="s">
        <v>187</v>
      </c>
      <c r="P63" s="210"/>
      <c r="Q63" s="210"/>
      <c r="R63" s="210"/>
      <c r="S63" s="210"/>
      <c r="T63" s="210"/>
      <c r="U63" s="210"/>
      <c r="V63" s="210"/>
      <c r="W63" s="20" t="s">
        <v>16</v>
      </c>
      <c r="X63" s="210" t="s">
        <v>115</v>
      </c>
      <c r="Y63" s="210"/>
      <c r="Z63" s="210"/>
      <c r="AA63" s="210"/>
      <c r="AB63" s="210"/>
      <c r="AC63" s="210"/>
      <c r="AD63" s="210"/>
      <c r="AE63" s="211"/>
      <c r="AF63" s="209" t="s">
        <v>62</v>
      </c>
      <c r="AG63" s="210"/>
      <c r="AH63" s="210"/>
      <c r="AI63" s="210"/>
      <c r="AJ63" s="210"/>
      <c r="AK63" s="210"/>
      <c r="AL63" s="210"/>
      <c r="AM63" s="210"/>
      <c r="AN63" s="20" t="s">
        <v>16</v>
      </c>
      <c r="AO63" s="210" t="s">
        <v>437</v>
      </c>
      <c r="AP63" s="210"/>
      <c r="AQ63" s="210"/>
      <c r="AR63" s="210"/>
      <c r="AS63" s="210"/>
      <c r="AT63" s="210"/>
      <c r="AU63" s="210"/>
      <c r="AV63" s="211"/>
      <c r="AW63" s="1"/>
    </row>
    <row r="64" spans="1:49" ht="11.25" customHeight="1">
      <c r="A64" s="1"/>
      <c r="B64" s="1"/>
      <c r="C64" s="94"/>
      <c r="D64" s="89"/>
      <c r="E64" s="89"/>
      <c r="F64" s="89"/>
      <c r="G64" s="89"/>
      <c r="H64" s="95"/>
      <c r="I64" s="206"/>
      <c r="J64" s="207"/>
      <c r="K64" s="207"/>
      <c r="L64" s="207"/>
      <c r="M64" s="207"/>
      <c r="N64" s="208"/>
      <c r="O64" s="90" t="s">
        <v>440</v>
      </c>
      <c r="P64" s="90"/>
      <c r="Q64" s="90"/>
      <c r="R64" s="90"/>
      <c r="S64" s="19" t="s">
        <v>17</v>
      </c>
      <c r="T64" s="90" t="s">
        <v>174</v>
      </c>
      <c r="U64" s="90"/>
      <c r="V64" s="90"/>
      <c r="W64" s="90"/>
      <c r="X64" s="212" t="s">
        <v>183</v>
      </c>
      <c r="Y64" s="213"/>
      <c r="Z64" s="213"/>
      <c r="AA64" s="213"/>
      <c r="AB64" s="213"/>
      <c r="AC64" s="213"/>
      <c r="AD64" s="213"/>
      <c r="AE64" s="214"/>
      <c r="AF64" s="90" t="s">
        <v>392</v>
      </c>
      <c r="AG64" s="90"/>
      <c r="AH64" s="90"/>
      <c r="AI64" s="90"/>
      <c r="AJ64" s="19" t="s">
        <v>17</v>
      </c>
      <c r="AK64" s="90" t="s">
        <v>203</v>
      </c>
      <c r="AL64" s="90"/>
      <c r="AM64" s="90"/>
      <c r="AN64" s="90"/>
      <c r="AO64" s="212" t="s">
        <v>416</v>
      </c>
      <c r="AP64" s="213"/>
      <c r="AQ64" s="213"/>
      <c r="AR64" s="213"/>
      <c r="AS64" s="213"/>
      <c r="AT64" s="213"/>
      <c r="AU64" s="213"/>
      <c r="AV64" s="214"/>
      <c r="AW64" s="1"/>
    </row>
    <row r="65" spans="1:49" ht="11.25" customHeight="1">
      <c r="A65" s="1"/>
      <c r="B65" s="1"/>
      <c r="C65" s="92" t="s">
        <v>21</v>
      </c>
      <c r="D65" s="88"/>
      <c r="E65" s="88"/>
      <c r="F65" s="88"/>
      <c r="G65" s="88"/>
      <c r="H65" s="93"/>
      <c r="I65" s="115">
        <v>0.4895833333333333</v>
      </c>
      <c r="J65" s="204"/>
      <c r="K65" s="204"/>
      <c r="L65" s="204"/>
      <c r="M65" s="204"/>
      <c r="N65" s="205"/>
      <c r="O65" s="209" t="s">
        <v>439</v>
      </c>
      <c r="P65" s="210"/>
      <c r="Q65" s="210"/>
      <c r="R65" s="210"/>
      <c r="S65" s="210"/>
      <c r="T65" s="210"/>
      <c r="U65" s="210"/>
      <c r="V65" s="210"/>
      <c r="W65" s="20" t="s">
        <v>16</v>
      </c>
      <c r="X65" s="210" t="s">
        <v>174</v>
      </c>
      <c r="Y65" s="210"/>
      <c r="Z65" s="210"/>
      <c r="AA65" s="210"/>
      <c r="AB65" s="210"/>
      <c r="AC65" s="210"/>
      <c r="AD65" s="210"/>
      <c r="AE65" s="211"/>
      <c r="AF65" s="209" t="s">
        <v>110</v>
      </c>
      <c r="AG65" s="210"/>
      <c r="AH65" s="210"/>
      <c r="AI65" s="210"/>
      <c r="AJ65" s="210"/>
      <c r="AK65" s="210"/>
      <c r="AL65" s="210"/>
      <c r="AM65" s="210"/>
      <c r="AN65" s="20" t="s">
        <v>16</v>
      </c>
      <c r="AO65" s="210" t="s">
        <v>203</v>
      </c>
      <c r="AP65" s="210"/>
      <c r="AQ65" s="210"/>
      <c r="AR65" s="210"/>
      <c r="AS65" s="210"/>
      <c r="AT65" s="210"/>
      <c r="AU65" s="210"/>
      <c r="AV65" s="211"/>
      <c r="AW65" s="1"/>
    </row>
    <row r="66" spans="1:49" ht="11.25" customHeight="1">
      <c r="A66" s="1"/>
      <c r="B66" s="1"/>
      <c r="C66" s="94"/>
      <c r="D66" s="89"/>
      <c r="E66" s="89"/>
      <c r="F66" s="89"/>
      <c r="G66" s="89"/>
      <c r="H66" s="95"/>
      <c r="I66" s="206"/>
      <c r="J66" s="207"/>
      <c r="K66" s="207"/>
      <c r="L66" s="207"/>
      <c r="M66" s="207"/>
      <c r="N66" s="208"/>
      <c r="O66" s="90" t="s">
        <v>183</v>
      </c>
      <c r="P66" s="90"/>
      <c r="Q66" s="90"/>
      <c r="R66" s="90"/>
      <c r="S66" s="19" t="s">
        <v>17</v>
      </c>
      <c r="T66" s="90" t="s">
        <v>187</v>
      </c>
      <c r="U66" s="90"/>
      <c r="V66" s="90"/>
      <c r="W66" s="90"/>
      <c r="X66" s="212" t="s">
        <v>438</v>
      </c>
      <c r="Y66" s="213"/>
      <c r="Z66" s="213"/>
      <c r="AA66" s="213"/>
      <c r="AB66" s="213"/>
      <c r="AC66" s="213"/>
      <c r="AD66" s="213"/>
      <c r="AE66" s="214"/>
      <c r="AF66" s="90" t="s">
        <v>416</v>
      </c>
      <c r="AG66" s="90"/>
      <c r="AH66" s="90"/>
      <c r="AI66" s="90"/>
      <c r="AJ66" s="19" t="s">
        <v>17</v>
      </c>
      <c r="AK66" s="90" t="s">
        <v>62</v>
      </c>
      <c r="AL66" s="90"/>
      <c r="AM66" s="90"/>
      <c r="AN66" s="90"/>
      <c r="AO66" s="212" t="s">
        <v>173</v>
      </c>
      <c r="AP66" s="213"/>
      <c r="AQ66" s="213"/>
      <c r="AR66" s="213"/>
      <c r="AS66" s="213"/>
      <c r="AT66" s="213"/>
      <c r="AU66" s="213"/>
      <c r="AV66" s="214"/>
      <c r="AW66" s="1"/>
    </row>
    <row r="67" spans="1:49" ht="11.25" customHeight="1">
      <c r="A67" s="1"/>
      <c r="B67" s="1"/>
      <c r="C67" s="92" t="s">
        <v>22</v>
      </c>
      <c r="D67" s="88"/>
      <c r="E67" s="88"/>
      <c r="F67" s="88"/>
      <c r="G67" s="88"/>
      <c r="H67" s="93"/>
      <c r="I67" s="115">
        <v>0.5347222222222222</v>
      </c>
      <c r="J67" s="204"/>
      <c r="K67" s="204"/>
      <c r="L67" s="204"/>
      <c r="M67" s="204"/>
      <c r="N67" s="205"/>
      <c r="O67" s="209" t="s">
        <v>183</v>
      </c>
      <c r="P67" s="210"/>
      <c r="Q67" s="210"/>
      <c r="R67" s="210"/>
      <c r="S67" s="210"/>
      <c r="T67" s="210"/>
      <c r="U67" s="210"/>
      <c r="V67" s="210"/>
      <c r="W67" s="20" t="s">
        <v>16</v>
      </c>
      <c r="X67" s="210" t="s">
        <v>187</v>
      </c>
      <c r="Y67" s="210"/>
      <c r="Z67" s="210"/>
      <c r="AA67" s="210"/>
      <c r="AB67" s="210"/>
      <c r="AC67" s="210"/>
      <c r="AD67" s="210"/>
      <c r="AE67" s="211"/>
      <c r="AF67" s="209" t="s">
        <v>416</v>
      </c>
      <c r="AG67" s="210"/>
      <c r="AH67" s="210"/>
      <c r="AI67" s="210"/>
      <c r="AJ67" s="210"/>
      <c r="AK67" s="210"/>
      <c r="AL67" s="210"/>
      <c r="AM67" s="210"/>
      <c r="AN67" s="20" t="s">
        <v>16</v>
      </c>
      <c r="AO67" s="210" t="s">
        <v>62</v>
      </c>
      <c r="AP67" s="210"/>
      <c r="AQ67" s="210"/>
      <c r="AR67" s="210"/>
      <c r="AS67" s="210"/>
      <c r="AT67" s="210"/>
      <c r="AU67" s="210"/>
      <c r="AV67" s="211"/>
      <c r="AW67" s="1"/>
    </row>
    <row r="68" spans="1:49" ht="11.25" customHeight="1">
      <c r="A68" s="1"/>
      <c r="B68" s="1"/>
      <c r="C68" s="94"/>
      <c r="D68" s="89"/>
      <c r="E68" s="89"/>
      <c r="F68" s="89"/>
      <c r="G68" s="89"/>
      <c r="H68" s="95"/>
      <c r="I68" s="206"/>
      <c r="J68" s="207"/>
      <c r="K68" s="207"/>
      <c r="L68" s="207"/>
      <c r="M68" s="207"/>
      <c r="N68" s="208"/>
      <c r="O68" s="90" t="s">
        <v>184</v>
      </c>
      <c r="P68" s="90"/>
      <c r="Q68" s="90"/>
      <c r="R68" s="90"/>
      <c r="S68" s="19" t="s">
        <v>17</v>
      </c>
      <c r="T68" s="90" t="s">
        <v>440</v>
      </c>
      <c r="U68" s="90"/>
      <c r="V68" s="90"/>
      <c r="W68" s="90"/>
      <c r="X68" s="212" t="s">
        <v>115</v>
      </c>
      <c r="Y68" s="213"/>
      <c r="Z68" s="213"/>
      <c r="AA68" s="213"/>
      <c r="AB68" s="213"/>
      <c r="AC68" s="213"/>
      <c r="AD68" s="213"/>
      <c r="AE68" s="214"/>
      <c r="AF68" s="90" t="s">
        <v>173</v>
      </c>
      <c r="AG68" s="90"/>
      <c r="AH68" s="90"/>
      <c r="AI68" s="90"/>
      <c r="AJ68" s="19" t="s">
        <v>17</v>
      </c>
      <c r="AK68" s="90" t="s">
        <v>392</v>
      </c>
      <c r="AL68" s="90"/>
      <c r="AM68" s="90"/>
      <c r="AN68" s="90"/>
      <c r="AO68" s="212" t="s">
        <v>437</v>
      </c>
      <c r="AP68" s="213"/>
      <c r="AQ68" s="213"/>
      <c r="AR68" s="213"/>
      <c r="AS68" s="213"/>
      <c r="AT68" s="213"/>
      <c r="AU68" s="213"/>
      <c r="AV68" s="214"/>
      <c r="AW68" s="1"/>
    </row>
    <row r="69" spans="1:49" ht="11.25" customHeight="1">
      <c r="A69" s="1"/>
      <c r="B69" s="1"/>
      <c r="C69" s="92" t="s">
        <v>23</v>
      </c>
      <c r="D69" s="88"/>
      <c r="E69" s="88"/>
      <c r="F69" s="88"/>
      <c r="G69" s="88"/>
      <c r="H69" s="93"/>
      <c r="I69" s="115">
        <v>0.579861111111111</v>
      </c>
      <c r="J69" s="204"/>
      <c r="K69" s="204"/>
      <c r="L69" s="204"/>
      <c r="M69" s="204"/>
      <c r="N69" s="205"/>
      <c r="O69" s="209" t="s">
        <v>438</v>
      </c>
      <c r="P69" s="210"/>
      <c r="Q69" s="210"/>
      <c r="R69" s="210"/>
      <c r="S69" s="210"/>
      <c r="T69" s="210"/>
      <c r="U69" s="210"/>
      <c r="V69" s="210"/>
      <c r="W69" s="20" t="s">
        <v>16</v>
      </c>
      <c r="X69" s="210" t="s">
        <v>439</v>
      </c>
      <c r="Y69" s="210"/>
      <c r="Z69" s="210"/>
      <c r="AA69" s="210"/>
      <c r="AB69" s="210"/>
      <c r="AC69" s="210"/>
      <c r="AD69" s="210"/>
      <c r="AE69" s="211"/>
      <c r="AF69" s="209" t="s">
        <v>173</v>
      </c>
      <c r="AG69" s="210"/>
      <c r="AH69" s="210"/>
      <c r="AI69" s="210"/>
      <c r="AJ69" s="210"/>
      <c r="AK69" s="210"/>
      <c r="AL69" s="210"/>
      <c r="AM69" s="210"/>
      <c r="AN69" s="20" t="s">
        <v>16</v>
      </c>
      <c r="AO69" s="210" t="s">
        <v>392</v>
      </c>
      <c r="AP69" s="210"/>
      <c r="AQ69" s="210"/>
      <c r="AR69" s="210"/>
      <c r="AS69" s="210"/>
      <c r="AT69" s="210"/>
      <c r="AU69" s="210"/>
      <c r="AV69" s="211"/>
      <c r="AW69" s="1"/>
    </row>
    <row r="70" spans="1:49" ht="11.25" customHeight="1">
      <c r="A70" s="1"/>
      <c r="B70" s="1"/>
      <c r="C70" s="94"/>
      <c r="D70" s="89"/>
      <c r="E70" s="89"/>
      <c r="F70" s="89"/>
      <c r="G70" s="89"/>
      <c r="H70" s="95"/>
      <c r="I70" s="206"/>
      <c r="J70" s="207"/>
      <c r="K70" s="207"/>
      <c r="L70" s="207"/>
      <c r="M70" s="207"/>
      <c r="N70" s="208"/>
      <c r="O70" s="90" t="s">
        <v>115</v>
      </c>
      <c r="P70" s="90"/>
      <c r="Q70" s="90"/>
      <c r="R70" s="90"/>
      <c r="S70" s="19" t="s">
        <v>17</v>
      </c>
      <c r="T70" s="90" t="s">
        <v>183</v>
      </c>
      <c r="U70" s="90"/>
      <c r="V70" s="90"/>
      <c r="W70" s="90"/>
      <c r="X70" s="212" t="s">
        <v>174</v>
      </c>
      <c r="Y70" s="213"/>
      <c r="Z70" s="213"/>
      <c r="AA70" s="213"/>
      <c r="AB70" s="213"/>
      <c r="AC70" s="213"/>
      <c r="AD70" s="213"/>
      <c r="AE70" s="214"/>
      <c r="AF70" s="90" t="s">
        <v>437</v>
      </c>
      <c r="AG70" s="90"/>
      <c r="AH70" s="90"/>
      <c r="AI70" s="90"/>
      <c r="AJ70" s="19" t="s">
        <v>17</v>
      </c>
      <c r="AK70" s="90" t="s">
        <v>416</v>
      </c>
      <c r="AL70" s="90"/>
      <c r="AM70" s="90"/>
      <c r="AN70" s="90"/>
      <c r="AO70" s="212" t="s">
        <v>203</v>
      </c>
      <c r="AP70" s="213"/>
      <c r="AQ70" s="213"/>
      <c r="AR70" s="213"/>
      <c r="AS70" s="213"/>
      <c r="AT70" s="213"/>
      <c r="AU70" s="213"/>
      <c r="AV70" s="214"/>
      <c r="AW70" s="1"/>
    </row>
    <row r="71" spans="1:49" ht="11.25" customHeight="1">
      <c r="A71" s="1"/>
      <c r="B71" s="1"/>
      <c r="C71" s="92" t="s">
        <v>29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93"/>
      <c r="AW71" s="1"/>
    </row>
    <row r="72" spans="1:49" ht="11.25" customHeight="1">
      <c r="A72" s="1"/>
      <c r="B72" s="1"/>
      <c r="C72" s="94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95"/>
      <c r="AW72" s="1"/>
    </row>
    <row r="73" spans="1:49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</sheetData>
  <sheetProtection/>
  <mergeCells count="341">
    <mergeCell ref="AM42:AN42"/>
    <mergeCell ref="AR41:AS41"/>
    <mergeCell ref="AO41:AP41"/>
    <mergeCell ref="AT42:AW42"/>
    <mergeCell ref="AT41:AW41"/>
    <mergeCell ref="AO42:AS42"/>
    <mergeCell ref="AJ42:AK42"/>
    <mergeCell ref="AJ40:AK40"/>
    <mergeCell ref="AE42:AF42"/>
    <mergeCell ref="AH42:AI42"/>
    <mergeCell ref="AH41:AI41"/>
    <mergeCell ref="AT40:AW40"/>
    <mergeCell ref="AR40:AS40"/>
    <mergeCell ref="AO40:AP40"/>
    <mergeCell ref="AM40:AN40"/>
    <mergeCell ref="AE41:AF41"/>
    <mergeCell ref="P41:Q41"/>
    <mergeCell ref="U42:Y42"/>
    <mergeCell ref="U41:Y41"/>
    <mergeCell ref="I42:J42"/>
    <mergeCell ref="P40:Q40"/>
    <mergeCell ref="N40:O40"/>
    <mergeCell ref="K40:L40"/>
    <mergeCell ref="U40:Y40"/>
    <mergeCell ref="S40:T40"/>
    <mergeCell ref="AM46:AN46"/>
    <mergeCell ref="AQ46:AR47"/>
    <mergeCell ref="AJ47:AK47"/>
    <mergeCell ref="AM47:AN47"/>
    <mergeCell ref="AF48:AG49"/>
    <mergeCell ref="AJ48:AK48"/>
    <mergeCell ref="AM48:AN48"/>
    <mergeCell ref="AQ48:AR49"/>
    <mergeCell ref="AJ49:AK49"/>
    <mergeCell ref="AM49:AN49"/>
    <mergeCell ref="K49:L49"/>
    <mergeCell ref="N49:O49"/>
    <mergeCell ref="AF44:AG45"/>
    <mergeCell ref="AJ44:AK44"/>
    <mergeCell ref="AM44:AN44"/>
    <mergeCell ref="AQ44:AR45"/>
    <mergeCell ref="AJ45:AK45"/>
    <mergeCell ref="AM45:AN45"/>
    <mergeCell ref="AF46:AG47"/>
    <mergeCell ref="AJ46:AK46"/>
    <mergeCell ref="G46:H47"/>
    <mergeCell ref="K46:L46"/>
    <mergeCell ref="N46:O46"/>
    <mergeCell ref="R46:S47"/>
    <mergeCell ref="K47:L47"/>
    <mergeCell ref="N47:O47"/>
    <mergeCell ref="AF24:AG25"/>
    <mergeCell ref="AJ24:AK24"/>
    <mergeCell ref="AM24:AN24"/>
    <mergeCell ref="AQ24:AR25"/>
    <mergeCell ref="AJ25:AK25"/>
    <mergeCell ref="AM25:AN25"/>
    <mergeCell ref="AO24:AO25"/>
    <mergeCell ref="AI24:AI25"/>
    <mergeCell ref="AM20:AN20"/>
    <mergeCell ref="AQ20:AR21"/>
    <mergeCell ref="AJ21:AK21"/>
    <mergeCell ref="AM21:AN21"/>
    <mergeCell ref="AF22:AG23"/>
    <mergeCell ref="AJ22:AK22"/>
    <mergeCell ref="AM22:AN22"/>
    <mergeCell ref="AQ22:AR23"/>
    <mergeCell ref="AJ23:AK23"/>
    <mergeCell ref="AM23:AN23"/>
    <mergeCell ref="N25:O25"/>
    <mergeCell ref="N24:O24"/>
    <mergeCell ref="N23:O23"/>
    <mergeCell ref="N22:O22"/>
    <mergeCell ref="N21:O21"/>
    <mergeCell ref="N20:O20"/>
    <mergeCell ref="R24:S25"/>
    <mergeCell ref="R22:S23"/>
    <mergeCell ref="R20:S21"/>
    <mergeCell ref="G24:H25"/>
    <mergeCell ref="G22:H23"/>
    <mergeCell ref="G20:H21"/>
    <mergeCell ref="K25:L25"/>
    <mergeCell ref="K24:L24"/>
    <mergeCell ref="K23:L23"/>
    <mergeCell ref="K22:L22"/>
    <mergeCell ref="AR17:AS17"/>
    <mergeCell ref="AO17:AP17"/>
    <mergeCell ref="AT18:AW18"/>
    <mergeCell ref="AT17:AW17"/>
    <mergeCell ref="AT16:AW16"/>
    <mergeCell ref="AR16:AS16"/>
    <mergeCell ref="AO16:AP16"/>
    <mergeCell ref="AO18:AS18"/>
    <mergeCell ref="K16:L16"/>
    <mergeCell ref="AM18:AN18"/>
    <mergeCell ref="AJ18:AK18"/>
    <mergeCell ref="AE18:AF18"/>
    <mergeCell ref="AH18:AI18"/>
    <mergeCell ref="AH17:AI17"/>
    <mergeCell ref="AE17:AF17"/>
    <mergeCell ref="AM16:AN16"/>
    <mergeCell ref="AJ16:AK16"/>
    <mergeCell ref="N18:O18"/>
    <mergeCell ref="K18:L18"/>
    <mergeCell ref="S17:T17"/>
    <mergeCell ref="P17:Q17"/>
    <mergeCell ref="U18:Y18"/>
    <mergeCell ref="U17:Y17"/>
    <mergeCell ref="X70:AE70"/>
    <mergeCell ref="O68:R68"/>
    <mergeCell ref="T68:W68"/>
    <mergeCell ref="X68:AE68"/>
    <mergeCell ref="T64:W64"/>
    <mergeCell ref="AF70:AI70"/>
    <mergeCell ref="AK70:AN70"/>
    <mergeCell ref="AO70:AV70"/>
    <mergeCell ref="C71:AV72"/>
    <mergeCell ref="AK68:AN68"/>
    <mergeCell ref="AO68:AV68"/>
    <mergeCell ref="C69:H70"/>
    <mergeCell ref="I69:N70"/>
    <mergeCell ref="O69:V69"/>
    <mergeCell ref="X69:AE69"/>
    <mergeCell ref="AF69:AM69"/>
    <mergeCell ref="AO69:AV69"/>
    <mergeCell ref="O70:R70"/>
    <mergeCell ref="T70:W70"/>
    <mergeCell ref="C67:H68"/>
    <mergeCell ref="I67:N68"/>
    <mergeCell ref="O67:V67"/>
    <mergeCell ref="X67:AE67"/>
    <mergeCell ref="AF67:AM67"/>
    <mergeCell ref="AO67:AV67"/>
    <mergeCell ref="AF68:AI68"/>
    <mergeCell ref="O66:R66"/>
    <mergeCell ref="T66:W66"/>
    <mergeCell ref="X66:AE66"/>
    <mergeCell ref="AF66:AI66"/>
    <mergeCell ref="AK66:AN66"/>
    <mergeCell ref="AO66:AV66"/>
    <mergeCell ref="X64:AE64"/>
    <mergeCell ref="AF64:AI64"/>
    <mergeCell ref="AK64:AN64"/>
    <mergeCell ref="AO64:AV64"/>
    <mergeCell ref="C65:H66"/>
    <mergeCell ref="I65:N66"/>
    <mergeCell ref="O65:V65"/>
    <mergeCell ref="X65:AE65"/>
    <mergeCell ref="AF65:AM65"/>
    <mergeCell ref="AO65:AV65"/>
    <mergeCell ref="AK62:AN62"/>
    <mergeCell ref="AO62:AV62"/>
    <mergeCell ref="C63:H64"/>
    <mergeCell ref="I63:N64"/>
    <mergeCell ref="O63:V63"/>
    <mergeCell ref="X63:AE63"/>
    <mergeCell ref="AF63:AM63"/>
    <mergeCell ref="AO63:AV63"/>
    <mergeCell ref="O64:R64"/>
    <mergeCell ref="C61:H62"/>
    <mergeCell ref="I61:N62"/>
    <mergeCell ref="O61:V61"/>
    <mergeCell ref="X61:AE61"/>
    <mergeCell ref="AF61:AM61"/>
    <mergeCell ref="AO61:AV61"/>
    <mergeCell ref="O62:R62"/>
    <mergeCell ref="T62:W62"/>
    <mergeCell ref="X62:AE62"/>
    <mergeCell ref="AF62:AI62"/>
    <mergeCell ref="AO59:AV59"/>
    <mergeCell ref="O60:R60"/>
    <mergeCell ref="T60:W60"/>
    <mergeCell ref="X60:AE60"/>
    <mergeCell ref="AF60:AI60"/>
    <mergeCell ref="AK60:AN60"/>
    <mergeCell ref="AO60:AV60"/>
    <mergeCell ref="C57:H58"/>
    <mergeCell ref="I57:N58"/>
    <mergeCell ref="O57:AV57"/>
    <mergeCell ref="O58:AE58"/>
    <mergeCell ref="AF58:AV58"/>
    <mergeCell ref="C59:H60"/>
    <mergeCell ref="I59:N60"/>
    <mergeCell ref="O59:V59"/>
    <mergeCell ref="X59:AE59"/>
    <mergeCell ref="AF59:AM59"/>
    <mergeCell ref="AO48:AO49"/>
    <mergeCell ref="AT48:AW49"/>
    <mergeCell ref="AE55:AJ55"/>
    <mergeCell ref="AK55:AV55"/>
    <mergeCell ref="AE56:AJ56"/>
    <mergeCell ref="AK56:AP56"/>
    <mergeCell ref="AQ56:AV56"/>
    <mergeCell ref="A48:E49"/>
    <mergeCell ref="J48:J49"/>
    <mergeCell ref="P48:P49"/>
    <mergeCell ref="U48:Y49"/>
    <mergeCell ref="Z48:AD49"/>
    <mergeCell ref="AI48:AI49"/>
    <mergeCell ref="G48:H49"/>
    <mergeCell ref="K48:L48"/>
    <mergeCell ref="N48:O48"/>
    <mergeCell ref="R48:S49"/>
    <mergeCell ref="AT44:AW45"/>
    <mergeCell ref="A46:E47"/>
    <mergeCell ref="J46:J47"/>
    <mergeCell ref="P46:P47"/>
    <mergeCell ref="U46:Y47"/>
    <mergeCell ref="Z46:AD47"/>
    <mergeCell ref="AI46:AI47"/>
    <mergeCell ref="AO46:AO47"/>
    <mergeCell ref="AT46:AW47"/>
    <mergeCell ref="G44:H45"/>
    <mergeCell ref="A44:E45"/>
    <mergeCell ref="J44:J45"/>
    <mergeCell ref="P44:P45"/>
    <mergeCell ref="U44:Y45"/>
    <mergeCell ref="Z44:AD45"/>
    <mergeCell ref="AI44:AI45"/>
    <mergeCell ref="R44:S45"/>
    <mergeCell ref="K45:L45"/>
    <mergeCell ref="N45:O45"/>
    <mergeCell ref="AO44:AO45"/>
    <mergeCell ref="K44:L44"/>
    <mergeCell ref="N44:O44"/>
    <mergeCell ref="A41:E41"/>
    <mergeCell ref="K41:O41"/>
    <mergeCell ref="Z41:AD41"/>
    <mergeCell ref="AJ41:AN41"/>
    <mergeCell ref="A42:E42"/>
    <mergeCell ref="P42:T42"/>
    <mergeCell ref="Z42:AD42"/>
    <mergeCell ref="F42:G42"/>
    <mergeCell ref="F41:G41"/>
    <mergeCell ref="AE39:AI39"/>
    <mergeCell ref="AJ39:AN39"/>
    <mergeCell ref="AO39:AS39"/>
    <mergeCell ref="AT39:AW39"/>
    <mergeCell ref="I41:J41"/>
    <mergeCell ref="N42:O42"/>
    <mergeCell ref="K42:L42"/>
    <mergeCell ref="S41:T41"/>
    <mergeCell ref="A40:E40"/>
    <mergeCell ref="F40:J40"/>
    <mergeCell ref="Z40:AD40"/>
    <mergeCell ref="AE40:AI40"/>
    <mergeCell ref="A39:E39"/>
    <mergeCell ref="F39:J39"/>
    <mergeCell ref="K39:O39"/>
    <mergeCell ref="P39:T39"/>
    <mergeCell ref="U39:Y39"/>
    <mergeCell ref="Z39:AD39"/>
    <mergeCell ref="G37:J37"/>
    <mergeCell ref="L37:O37"/>
    <mergeCell ref="Q37:T37"/>
    <mergeCell ref="AF37:AI37"/>
    <mergeCell ref="AK37:AN37"/>
    <mergeCell ref="AP37:AS37"/>
    <mergeCell ref="H33:K33"/>
    <mergeCell ref="P33:S33"/>
    <mergeCell ref="AG33:AJ33"/>
    <mergeCell ref="AO33:AR33"/>
    <mergeCell ref="M34:N35"/>
    <mergeCell ref="AL34:AM35"/>
    <mergeCell ref="AT24:AW25"/>
    <mergeCell ref="A29:J29"/>
    <mergeCell ref="Z29:AI29"/>
    <mergeCell ref="L30:O30"/>
    <mergeCell ref="AK30:AN30"/>
    <mergeCell ref="A24:E25"/>
    <mergeCell ref="J24:J25"/>
    <mergeCell ref="P24:P25"/>
    <mergeCell ref="U24:Y25"/>
    <mergeCell ref="Z24:AD25"/>
    <mergeCell ref="AT20:AW21"/>
    <mergeCell ref="A22:E23"/>
    <mergeCell ref="J22:J23"/>
    <mergeCell ref="P22:P23"/>
    <mergeCell ref="U22:Y23"/>
    <mergeCell ref="Z22:AD23"/>
    <mergeCell ref="AI22:AI23"/>
    <mergeCell ref="AO22:AO23"/>
    <mergeCell ref="AT22:AW23"/>
    <mergeCell ref="A20:E21"/>
    <mergeCell ref="J20:J21"/>
    <mergeCell ref="P20:P21"/>
    <mergeCell ref="U20:Y21"/>
    <mergeCell ref="Z20:AD21"/>
    <mergeCell ref="AI20:AI21"/>
    <mergeCell ref="AO20:AO21"/>
    <mergeCell ref="K21:L21"/>
    <mergeCell ref="K20:L20"/>
    <mergeCell ref="AF20:AG21"/>
    <mergeCell ref="AJ20:AK20"/>
    <mergeCell ref="F18:G18"/>
    <mergeCell ref="A17:E17"/>
    <mergeCell ref="K17:O17"/>
    <mergeCell ref="Z17:AD17"/>
    <mergeCell ref="AJ17:AN17"/>
    <mergeCell ref="A18:E18"/>
    <mergeCell ref="P18:T18"/>
    <mergeCell ref="Z18:AD18"/>
    <mergeCell ref="I18:J18"/>
    <mergeCell ref="I17:J17"/>
    <mergeCell ref="F17:G17"/>
    <mergeCell ref="A16:E16"/>
    <mergeCell ref="F16:J16"/>
    <mergeCell ref="Z16:AD16"/>
    <mergeCell ref="AE16:AI16"/>
    <mergeCell ref="A15:E15"/>
    <mergeCell ref="F15:J15"/>
    <mergeCell ref="U16:Y16"/>
    <mergeCell ref="S16:T16"/>
    <mergeCell ref="P16:Q16"/>
    <mergeCell ref="N16:O16"/>
    <mergeCell ref="Q13:T13"/>
    <mergeCell ref="AE15:AI15"/>
    <mergeCell ref="AJ15:AN15"/>
    <mergeCell ref="AO15:AS15"/>
    <mergeCell ref="AT15:AW15"/>
    <mergeCell ref="Z15:AD15"/>
    <mergeCell ref="AK6:AN6"/>
    <mergeCell ref="AF13:AI13"/>
    <mergeCell ref="AK13:AN13"/>
    <mergeCell ref="AP13:AS13"/>
    <mergeCell ref="H9:K9"/>
    <mergeCell ref="P9:S9"/>
    <mergeCell ref="AG9:AJ9"/>
    <mergeCell ref="AO9:AR9"/>
    <mergeCell ref="M10:N11"/>
    <mergeCell ref="AL10:AM11"/>
    <mergeCell ref="Z5:AI5"/>
    <mergeCell ref="A2:Y2"/>
    <mergeCell ref="A3:Y3"/>
    <mergeCell ref="A5:J5"/>
    <mergeCell ref="L6:O6"/>
    <mergeCell ref="K15:O15"/>
    <mergeCell ref="P15:T15"/>
    <mergeCell ref="U15:Y15"/>
    <mergeCell ref="G13:J13"/>
    <mergeCell ref="L13:O13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6"/>
  <sheetViews>
    <sheetView zoomScale="140" zoomScaleNormal="140" zoomScalePageLayoutView="0" workbookViewId="0" topLeftCell="A1">
      <selection activeCell="AG52" sqref="AG52"/>
    </sheetView>
  </sheetViews>
  <sheetFormatPr defaultColWidth="1.875" defaultRowHeight="11.25" customHeight="1"/>
  <cols>
    <col min="1" max="10" width="1.875" style="27" customWidth="1"/>
    <col min="11" max="11" width="1.625" style="27" customWidth="1"/>
    <col min="12" max="16384" width="1.875" style="27" customWidth="1"/>
  </cols>
  <sheetData>
    <row r="1" spans="1:49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5"/>
    </row>
    <row r="2" spans="1:49" ht="13.5" customHeight="1">
      <c r="A2" s="177" t="s">
        <v>337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13.5" customHeight="1">
      <c r="A3" s="177" t="s">
        <v>338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11.25" customHeight="1">
      <c r="A5" s="178" t="s">
        <v>157</v>
      </c>
      <c r="B5" s="178"/>
      <c r="C5" s="178"/>
      <c r="D5" s="178"/>
      <c r="E5" s="178"/>
      <c r="F5" s="178"/>
      <c r="G5" s="178"/>
      <c r="H5" s="178"/>
      <c r="I5" s="178"/>
      <c r="J5" s="17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78" t="s">
        <v>158</v>
      </c>
      <c r="AA5" s="178"/>
      <c r="AB5" s="178"/>
      <c r="AC5" s="178"/>
      <c r="AD5" s="178"/>
      <c r="AE5" s="178"/>
      <c r="AF5" s="178"/>
      <c r="AG5" s="178"/>
      <c r="AH5" s="178"/>
      <c r="AI5" s="40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166" t="s">
        <v>352</v>
      </c>
      <c r="M6" s="166"/>
      <c r="N6" s="166"/>
      <c r="O6" s="16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66" t="s">
        <v>378</v>
      </c>
      <c r="AL6" s="166"/>
      <c r="AM6" s="166"/>
      <c r="AN6" s="166"/>
      <c r="AO6" s="28"/>
      <c r="AP6" s="28"/>
      <c r="AQ6" s="28"/>
      <c r="AR6" s="28"/>
      <c r="AS6" s="28"/>
      <c r="AT6" s="28"/>
      <c r="AU6" s="28"/>
      <c r="AV6" s="28"/>
      <c r="AW6" s="28"/>
    </row>
    <row r="7" spans="1:49" ht="11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ht="11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49" ht="11.25" customHeight="1">
      <c r="A9" s="28"/>
      <c r="B9" s="28"/>
      <c r="C9" s="28"/>
      <c r="D9" s="28"/>
      <c r="E9" s="28"/>
      <c r="F9" s="28"/>
      <c r="G9" s="28"/>
      <c r="H9" s="166" t="s">
        <v>277</v>
      </c>
      <c r="I9" s="166"/>
      <c r="J9" s="166"/>
      <c r="K9" s="166"/>
      <c r="L9" s="28"/>
      <c r="M9" s="28"/>
      <c r="N9" s="28"/>
      <c r="O9" s="28"/>
      <c r="P9" s="166" t="s">
        <v>170</v>
      </c>
      <c r="Q9" s="166"/>
      <c r="R9" s="166"/>
      <c r="S9" s="166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166" t="s">
        <v>131</v>
      </c>
      <c r="AH9" s="166"/>
      <c r="AI9" s="166"/>
      <c r="AJ9" s="166"/>
      <c r="AK9" s="28"/>
      <c r="AL9" s="28"/>
      <c r="AM9" s="28"/>
      <c r="AN9" s="28"/>
      <c r="AO9" s="166" t="s">
        <v>276</v>
      </c>
      <c r="AP9" s="166"/>
      <c r="AQ9" s="166"/>
      <c r="AR9" s="166"/>
      <c r="AS9" s="28"/>
      <c r="AT9" s="28"/>
      <c r="AU9" s="28"/>
      <c r="AV9" s="28"/>
      <c r="AW9" s="28"/>
    </row>
    <row r="10" spans="1:49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66" t="s">
        <v>159</v>
      </c>
      <c r="N10" s="16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166" t="s">
        <v>160</v>
      </c>
      <c r="AM10" s="166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1:49" ht="11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66"/>
      <c r="N11" s="16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66"/>
      <c r="AM11" s="166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ht="11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49" ht="11.25" customHeight="1">
      <c r="A13" s="28"/>
      <c r="B13" s="28"/>
      <c r="C13" s="28"/>
      <c r="D13" s="28"/>
      <c r="E13" s="28"/>
      <c r="F13" s="28"/>
      <c r="G13" s="166" t="s">
        <v>420</v>
      </c>
      <c r="H13" s="166"/>
      <c r="I13" s="166"/>
      <c r="J13" s="166"/>
      <c r="K13" s="28"/>
      <c r="L13" s="166" t="s">
        <v>339</v>
      </c>
      <c r="M13" s="166"/>
      <c r="N13" s="166"/>
      <c r="O13" s="166"/>
      <c r="P13" s="28"/>
      <c r="Q13" s="166" t="s">
        <v>359</v>
      </c>
      <c r="R13" s="166"/>
      <c r="S13" s="166"/>
      <c r="T13" s="166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66" t="s">
        <v>364</v>
      </c>
      <c r="AG13" s="166"/>
      <c r="AH13" s="166"/>
      <c r="AI13" s="166"/>
      <c r="AJ13" s="28"/>
      <c r="AK13" s="166" t="s">
        <v>340</v>
      </c>
      <c r="AL13" s="166"/>
      <c r="AM13" s="166"/>
      <c r="AN13" s="166"/>
      <c r="AO13" s="28"/>
      <c r="AP13" s="166" t="s">
        <v>350</v>
      </c>
      <c r="AQ13" s="166"/>
      <c r="AR13" s="166"/>
      <c r="AS13" s="166"/>
      <c r="AT13" s="28"/>
      <c r="AU13" s="28"/>
      <c r="AV13" s="28"/>
      <c r="AW13" s="28"/>
    </row>
    <row r="14" spans="1:49" ht="11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ht="11.25" customHeight="1">
      <c r="A15" s="169" t="s">
        <v>161</v>
      </c>
      <c r="B15" s="170"/>
      <c r="C15" s="170"/>
      <c r="D15" s="170"/>
      <c r="E15" s="171"/>
      <c r="F15" s="169" t="s">
        <v>352</v>
      </c>
      <c r="G15" s="170"/>
      <c r="H15" s="170"/>
      <c r="I15" s="170"/>
      <c r="J15" s="171"/>
      <c r="K15" s="169" t="s">
        <v>420</v>
      </c>
      <c r="L15" s="170"/>
      <c r="M15" s="170"/>
      <c r="N15" s="170"/>
      <c r="O15" s="171"/>
      <c r="P15" s="169" t="s">
        <v>359</v>
      </c>
      <c r="Q15" s="170"/>
      <c r="R15" s="170"/>
      <c r="S15" s="170"/>
      <c r="T15" s="171"/>
      <c r="U15" s="156" t="s">
        <v>25</v>
      </c>
      <c r="V15" s="151"/>
      <c r="W15" s="151"/>
      <c r="X15" s="151"/>
      <c r="Y15" s="152"/>
      <c r="Z15" s="169" t="s">
        <v>26</v>
      </c>
      <c r="AA15" s="170"/>
      <c r="AB15" s="170"/>
      <c r="AC15" s="170"/>
      <c r="AD15" s="171"/>
      <c r="AE15" s="169" t="s">
        <v>378</v>
      </c>
      <c r="AF15" s="170"/>
      <c r="AG15" s="170"/>
      <c r="AH15" s="170"/>
      <c r="AI15" s="171"/>
      <c r="AJ15" s="169" t="s">
        <v>364</v>
      </c>
      <c r="AK15" s="170"/>
      <c r="AL15" s="170"/>
      <c r="AM15" s="170"/>
      <c r="AN15" s="171"/>
      <c r="AO15" s="169" t="s">
        <v>350</v>
      </c>
      <c r="AP15" s="170"/>
      <c r="AQ15" s="170"/>
      <c r="AR15" s="170"/>
      <c r="AS15" s="171"/>
      <c r="AT15" s="156" t="s">
        <v>25</v>
      </c>
      <c r="AU15" s="151"/>
      <c r="AV15" s="151"/>
      <c r="AW15" s="151"/>
    </row>
    <row r="16" spans="1:49" ht="11.25" customHeight="1">
      <c r="A16" s="169" t="s">
        <v>352</v>
      </c>
      <c r="B16" s="170"/>
      <c r="C16" s="170"/>
      <c r="D16" s="170"/>
      <c r="E16" s="171"/>
      <c r="F16" s="199"/>
      <c r="G16" s="200"/>
      <c r="H16" s="200"/>
      <c r="I16" s="200"/>
      <c r="J16" s="201"/>
      <c r="K16" s="136">
        <f>G20</f>
        <v>20</v>
      </c>
      <c r="L16" s="137"/>
      <c r="M16" s="16" t="s">
        <v>5</v>
      </c>
      <c r="N16" s="137">
        <f>R20</f>
        <v>48</v>
      </c>
      <c r="O16" s="138"/>
      <c r="P16" s="136">
        <f>R22</f>
        <v>22</v>
      </c>
      <c r="Q16" s="137"/>
      <c r="R16" s="32" t="s">
        <v>5</v>
      </c>
      <c r="S16" s="170">
        <f>G22</f>
        <v>37</v>
      </c>
      <c r="T16" s="171"/>
      <c r="U16" s="169">
        <v>3</v>
      </c>
      <c r="V16" s="170"/>
      <c r="W16" s="170"/>
      <c r="X16" s="170"/>
      <c r="Y16" s="171"/>
      <c r="Z16" s="169" t="s">
        <v>378</v>
      </c>
      <c r="AA16" s="170"/>
      <c r="AB16" s="170"/>
      <c r="AC16" s="170"/>
      <c r="AD16" s="171"/>
      <c r="AE16" s="199"/>
      <c r="AF16" s="200"/>
      <c r="AG16" s="200"/>
      <c r="AH16" s="200"/>
      <c r="AI16" s="201"/>
      <c r="AJ16" s="136">
        <f>AF20</f>
        <v>37</v>
      </c>
      <c r="AK16" s="137"/>
      <c r="AL16" s="16" t="s">
        <v>5</v>
      </c>
      <c r="AM16" s="137">
        <f>AQ20</f>
        <v>49</v>
      </c>
      <c r="AN16" s="138"/>
      <c r="AO16" s="136">
        <f>AQ22</f>
        <v>24</v>
      </c>
      <c r="AP16" s="137"/>
      <c r="AQ16" s="32" t="s">
        <v>5</v>
      </c>
      <c r="AR16" s="170">
        <f>AF22</f>
        <v>62</v>
      </c>
      <c r="AS16" s="171"/>
      <c r="AT16" s="169">
        <v>3</v>
      </c>
      <c r="AU16" s="170"/>
      <c r="AV16" s="170"/>
      <c r="AW16" s="170"/>
    </row>
    <row r="17" spans="1:49" ht="11.25" customHeight="1">
      <c r="A17" s="169" t="s">
        <v>420</v>
      </c>
      <c r="B17" s="170"/>
      <c r="C17" s="170"/>
      <c r="D17" s="170"/>
      <c r="E17" s="171"/>
      <c r="F17" s="136">
        <f>R20</f>
        <v>48</v>
      </c>
      <c r="G17" s="137"/>
      <c r="H17" s="16" t="s">
        <v>5</v>
      </c>
      <c r="I17" s="137">
        <f>G20</f>
        <v>20</v>
      </c>
      <c r="J17" s="138"/>
      <c r="K17" s="199"/>
      <c r="L17" s="200"/>
      <c r="M17" s="200"/>
      <c r="N17" s="200"/>
      <c r="O17" s="201"/>
      <c r="P17" s="136">
        <f>G24</f>
        <v>17</v>
      </c>
      <c r="Q17" s="137"/>
      <c r="R17" s="32" t="s">
        <v>5</v>
      </c>
      <c r="S17" s="170">
        <f>R24</f>
        <v>44</v>
      </c>
      <c r="T17" s="171"/>
      <c r="U17" s="169">
        <v>2</v>
      </c>
      <c r="V17" s="170"/>
      <c r="W17" s="170"/>
      <c r="X17" s="170"/>
      <c r="Y17" s="171"/>
      <c r="Z17" s="169" t="s">
        <v>364</v>
      </c>
      <c r="AA17" s="170"/>
      <c r="AB17" s="170"/>
      <c r="AC17" s="170"/>
      <c r="AD17" s="171"/>
      <c r="AE17" s="136">
        <f>AQ20</f>
        <v>49</v>
      </c>
      <c r="AF17" s="137"/>
      <c r="AG17" s="16" t="s">
        <v>5</v>
      </c>
      <c r="AH17" s="137">
        <f>AF20</f>
        <v>37</v>
      </c>
      <c r="AI17" s="138"/>
      <c r="AJ17" s="199"/>
      <c r="AK17" s="200"/>
      <c r="AL17" s="200"/>
      <c r="AM17" s="200"/>
      <c r="AN17" s="201"/>
      <c r="AO17" s="136">
        <f>AF24</f>
        <v>18</v>
      </c>
      <c r="AP17" s="137"/>
      <c r="AQ17" s="32" t="s">
        <v>5</v>
      </c>
      <c r="AR17" s="170">
        <f>AQ24</f>
        <v>55</v>
      </c>
      <c r="AS17" s="171"/>
      <c r="AT17" s="169">
        <v>2</v>
      </c>
      <c r="AU17" s="170"/>
      <c r="AV17" s="170"/>
      <c r="AW17" s="170"/>
    </row>
    <row r="18" spans="1:49" ht="11.25" customHeight="1">
      <c r="A18" s="169" t="s">
        <v>359</v>
      </c>
      <c r="B18" s="170"/>
      <c r="C18" s="170"/>
      <c r="D18" s="170"/>
      <c r="E18" s="171"/>
      <c r="F18" s="136">
        <f>G22</f>
        <v>37</v>
      </c>
      <c r="G18" s="137"/>
      <c r="H18" s="16" t="s">
        <v>5</v>
      </c>
      <c r="I18" s="137">
        <f>R22</f>
        <v>22</v>
      </c>
      <c r="J18" s="138"/>
      <c r="K18" s="136">
        <f>R24</f>
        <v>44</v>
      </c>
      <c r="L18" s="137"/>
      <c r="M18" s="16" t="s">
        <v>5</v>
      </c>
      <c r="N18" s="137">
        <f>G24</f>
        <v>17</v>
      </c>
      <c r="O18" s="138"/>
      <c r="P18" s="199"/>
      <c r="Q18" s="175"/>
      <c r="R18" s="175"/>
      <c r="S18" s="175"/>
      <c r="T18" s="176"/>
      <c r="U18" s="169">
        <v>1</v>
      </c>
      <c r="V18" s="170"/>
      <c r="W18" s="170"/>
      <c r="X18" s="170"/>
      <c r="Y18" s="171"/>
      <c r="Z18" s="169" t="s">
        <v>350</v>
      </c>
      <c r="AA18" s="170"/>
      <c r="AB18" s="170"/>
      <c r="AC18" s="170"/>
      <c r="AD18" s="171"/>
      <c r="AE18" s="136">
        <f>AF22</f>
        <v>62</v>
      </c>
      <c r="AF18" s="137"/>
      <c r="AG18" s="16" t="s">
        <v>5</v>
      </c>
      <c r="AH18" s="137">
        <f>AQ22</f>
        <v>24</v>
      </c>
      <c r="AI18" s="138"/>
      <c r="AJ18" s="136">
        <f>AQ24</f>
        <v>55</v>
      </c>
      <c r="AK18" s="137"/>
      <c r="AL18" s="16" t="s">
        <v>5</v>
      </c>
      <c r="AM18" s="137">
        <f>AF24</f>
        <v>18</v>
      </c>
      <c r="AN18" s="138"/>
      <c r="AO18" s="199"/>
      <c r="AP18" s="175"/>
      <c r="AQ18" s="175"/>
      <c r="AR18" s="175"/>
      <c r="AS18" s="176"/>
      <c r="AT18" s="169">
        <v>1</v>
      </c>
      <c r="AU18" s="170"/>
      <c r="AV18" s="170"/>
      <c r="AW18" s="170"/>
    </row>
    <row r="19" spans="1:49" ht="11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ht="11.25" customHeight="1">
      <c r="A20" s="166" t="s">
        <v>352</v>
      </c>
      <c r="B20" s="166"/>
      <c r="C20" s="166"/>
      <c r="D20" s="166"/>
      <c r="E20" s="166"/>
      <c r="G20" s="166">
        <f>SUM(K20:L21)</f>
        <v>20</v>
      </c>
      <c r="H20" s="166"/>
      <c r="J20" s="173" t="s">
        <v>4</v>
      </c>
      <c r="K20" s="173">
        <v>8</v>
      </c>
      <c r="L20" s="173"/>
      <c r="M20" s="43" t="s">
        <v>5</v>
      </c>
      <c r="N20" s="173">
        <v>32</v>
      </c>
      <c r="O20" s="173"/>
      <c r="P20" s="173" t="s">
        <v>6</v>
      </c>
      <c r="R20" s="166">
        <f>SUM(N20:O21)</f>
        <v>48</v>
      </c>
      <c r="S20" s="166"/>
      <c r="U20" s="173" t="s">
        <v>420</v>
      </c>
      <c r="V20" s="173"/>
      <c r="W20" s="173"/>
      <c r="X20" s="173"/>
      <c r="Y20" s="173"/>
      <c r="Z20" s="166" t="s">
        <v>378</v>
      </c>
      <c r="AA20" s="166"/>
      <c r="AB20" s="166"/>
      <c r="AC20" s="166"/>
      <c r="AD20" s="166"/>
      <c r="AF20" s="166">
        <f>SUM(AJ20:AK21)</f>
        <v>37</v>
      </c>
      <c r="AG20" s="166"/>
      <c r="AI20" s="173" t="s">
        <v>4</v>
      </c>
      <c r="AJ20" s="173">
        <v>14</v>
      </c>
      <c r="AK20" s="173"/>
      <c r="AL20" s="43" t="s">
        <v>5</v>
      </c>
      <c r="AM20" s="173">
        <v>16</v>
      </c>
      <c r="AN20" s="173"/>
      <c r="AO20" s="173" t="s">
        <v>6</v>
      </c>
      <c r="AQ20" s="166">
        <f>SUM(AM20:AN21)</f>
        <v>49</v>
      </c>
      <c r="AR20" s="166"/>
      <c r="AT20" s="173" t="s">
        <v>364</v>
      </c>
      <c r="AU20" s="173"/>
      <c r="AV20" s="173"/>
      <c r="AW20" s="173"/>
    </row>
    <row r="21" spans="1:49" ht="11.25" customHeight="1">
      <c r="A21" s="166"/>
      <c r="B21" s="166"/>
      <c r="C21" s="166"/>
      <c r="D21" s="166"/>
      <c r="E21" s="166"/>
      <c r="G21" s="166"/>
      <c r="H21" s="166"/>
      <c r="J21" s="173"/>
      <c r="K21" s="173">
        <v>12</v>
      </c>
      <c r="L21" s="173"/>
      <c r="M21" s="43" t="s">
        <v>5</v>
      </c>
      <c r="N21" s="173">
        <v>16</v>
      </c>
      <c r="O21" s="173"/>
      <c r="P21" s="173"/>
      <c r="R21" s="166"/>
      <c r="S21" s="166"/>
      <c r="U21" s="173"/>
      <c r="V21" s="173"/>
      <c r="W21" s="173"/>
      <c r="X21" s="173"/>
      <c r="Y21" s="173"/>
      <c r="Z21" s="166"/>
      <c r="AA21" s="166"/>
      <c r="AB21" s="166"/>
      <c r="AC21" s="166"/>
      <c r="AD21" s="166"/>
      <c r="AF21" s="166"/>
      <c r="AG21" s="166"/>
      <c r="AI21" s="173"/>
      <c r="AJ21" s="173">
        <v>23</v>
      </c>
      <c r="AK21" s="173"/>
      <c r="AL21" s="43" t="s">
        <v>5</v>
      </c>
      <c r="AM21" s="173">
        <v>33</v>
      </c>
      <c r="AN21" s="173"/>
      <c r="AO21" s="173"/>
      <c r="AQ21" s="166"/>
      <c r="AR21" s="166"/>
      <c r="AT21" s="173"/>
      <c r="AU21" s="173"/>
      <c r="AV21" s="173"/>
      <c r="AW21" s="173"/>
    </row>
    <row r="22" spans="1:49" ht="11.25" customHeight="1">
      <c r="A22" s="166" t="s">
        <v>359</v>
      </c>
      <c r="B22" s="166"/>
      <c r="C22" s="166"/>
      <c r="D22" s="166"/>
      <c r="E22" s="166"/>
      <c r="G22" s="166">
        <f>SUM(K22:L23)</f>
        <v>37</v>
      </c>
      <c r="H22" s="166"/>
      <c r="J22" s="173" t="s">
        <v>4</v>
      </c>
      <c r="K22" s="173">
        <v>24</v>
      </c>
      <c r="L22" s="173"/>
      <c r="M22" s="43" t="s">
        <v>5</v>
      </c>
      <c r="N22" s="173">
        <v>8</v>
      </c>
      <c r="O22" s="173"/>
      <c r="P22" s="173" t="s">
        <v>6</v>
      </c>
      <c r="R22" s="166">
        <f>SUM(N22:O23)</f>
        <v>22</v>
      </c>
      <c r="S22" s="166"/>
      <c r="U22" s="173" t="s">
        <v>352</v>
      </c>
      <c r="V22" s="173"/>
      <c r="W22" s="173"/>
      <c r="X22" s="173"/>
      <c r="Y22" s="173"/>
      <c r="Z22" s="166" t="s">
        <v>350</v>
      </c>
      <c r="AA22" s="166"/>
      <c r="AB22" s="166"/>
      <c r="AC22" s="166"/>
      <c r="AD22" s="166"/>
      <c r="AF22" s="166">
        <f>SUM(AJ22:AK23)</f>
        <v>62</v>
      </c>
      <c r="AG22" s="166"/>
      <c r="AI22" s="173" t="s">
        <v>4</v>
      </c>
      <c r="AJ22" s="173">
        <v>29</v>
      </c>
      <c r="AK22" s="173"/>
      <c r="AL22" s="43" t="s">
        <v>5</v>
      </c>
      <c r="AM22" s="173">
        <v>12</v>
      </c>
      <c r="AN22" s="173"/>
      <c r="AO22" s="173" t="s">
        <v>6</v>
      </c>
      <c r="AQ22" s="166">
        <f>SUM(AM22:AN23)</f>
        <v>24</v>
      </c>
      <c r="AR22" s="166"/>
      <c r="AT22" s="173" t="s">
        <v>378</v>
      </c>
      <c r="AU22" s="173"/>
      <c r="AV22" s="173"/>
      <c r="AW22" s="173"/>
    </row>
    <row r="23" spans="1:49" ht="11.25" customHeight="1">
      <c r="A23" s="166"/>
      <c r="B23" s="166"/>
      <c r="C23" s="166"/>
      <c r="D23" s="166"/>
      <c r="E23" s="166"/>
      <c r="G23" s="166"/>
      <c r="H23" s="166"/>
      <c r="J23" s="173"/>
      <c r="K23" s="173">
        <v>13</v>
      </c>
      <c r="L23" s="173"/>
      <c r="M23" s="43" t="s">
        <v>5</v>
      </c>
      <c r="N23" s="173">
        <v>14</v>
      </c>
      <c r="O23" s="173"/>
      <c r="P23" s="173"/>
      <c r="R23" s="166"/>
      <c r="S23" s="166"/>
      <c r="U23" s="173"/>
      <c r="V23" s="173"/>
      <c r="W23" s="173"/>
      <c r="X23" s="173"/>
      <c r="Y23" s="173"/>
      <c r="Z23" s="166"/>
      <c r="AA23" s="166"/>
      <c r="AB23" s="166"/>
      <c r="AC23" s="166"/>
      <c r="AD23" s="166"/>
      <c r="AF23" s="166"/>
      <c r="AG23" s="166"/>
      <c r="AI23" s="173"/>
      <c r="AJ23" s="173">
        <v>33</v>
      </c>
      <c r="AK23" s="173"/>
      <c r="AL23" s="43" t="s">
        <v>5</v>
      </c>
      <c r="AM23" s="173">
        <v>12</v>
      </c>
      <c r="AN23" s="173"/>
      <c r="AO23" s="173"/>
      <c r="AQ23" s="166"/>
      <c r="AR23" s="166"/>
      <c r="AT23" s="173"/>
      <c r="AU23" s="173"/>
      <c r="AV23" s="173"/>
      <c r="AW23" s="173"/>
    </row>
    <row r="24" spans="1:49" ht="11.25" customHeight="1">
      <c r="A24" s="173" t="s">
        <v>420</v>
      </c>
      <c r="B24" s="173"/>
      <c r="C24" s="173"/>
      <c r="D24" s="173"/>
      <c r="E24" s="173"/>
      <c r="F24" s="28"/>
      <c r="G24" s="166">
        <f>SUM(K24:L25)</f>
        <v>17</v>
      </c>
      <c r="H24" s="166"/>
      <c r="I24" s="28"/>
      <c r="J24" s="173" t="s">
        <v>4</v>
      </c>
      <c r="K24" s="166">
        <v>10</v>
      </c>
      <c r="L24" s="166"/>
      <c r="M24" s="43" t="s">
        <v>5</v>
      </c>
      <c r="N24" s="166">
        <v>26</v>
      </c>
      <c r="O24" s="166"/>
      <c r="P24" s="173" t="s">
        <v>6</v>
      </c>
      <c r="Q24" s="28"/>
      <c r="R24" s="166">
        <f>SUM(N24:O25)</f>
        <v>44</v>
      </c>
      <c r="S24" s="166"/>
      <c r="T24" s="28"/>
      <c r="U24" s="173" t="s">
        <v>359</v>
      </c>
      <c r="V24" s="173"/>
      <c r="W24" s="173"/>
      <c r="X24" s="173"/>
      <c r="Y24" s="173"/>
      <c r="Z24" s="173" t="s">
        <v>364</v>
      </c>
      <c r="AA24" s="173"/>
      <c r="AB24" s="173"/>
      <c r="AC24" s="173"/>
      <c r="AD24" s="173"/>
      <c r="AE24" s="28"/>
      <c r="AF24" s="166">
        <f>SUM(AJ24:AK25)</f>
        <v>18</v>
      </c>
      <c r="AG24" s="166"/>
      <c r="AH24" s="28"/>
      <c r="AI24" s="173" t="s">
        <v>4</v>
      </c>
      <c r="AJ24" s="166">
        <v>7</v>
      </c>
      <c r="AK24" s="166"/>
      <c r="AL24" s="43" t="s">
        <v>5</v>
      </c>
      <c r="AM24" s="166">
        <v>25</v>
      </c>
      <c r="AN24" s="166"/>
      <c r="AO24" s="173" t="s">
        <v>6</v>
      </c>
      <c r="AP24" s="28"/>
      <c r="AQ24" s="166">
        <f>SUM(AM24:AN25)</f>
        <v>55</v>
      </c>
      <c r="AR24" s="166"/>
      <c r="AS24" s="28"/>
      <c r="AT24" s="173" t="s">
        <v>350</v>
      </c>
      <c r="AU24" s="173"/>
      <c r="AV24" s="173"/>
      <c r="AW24" s="173"/>
    </row>
    <row r="25" spans="1:49" ht="11.25" customHeight="1">
      <c r="A25" s="173"/>
      <c r="B25" s="173"/>
      <c r="C25" s="173"/>
      <c r="D25" s="173"/>
      <c r="E25" s="173"/>
      <c r="F25" s="28"/>
      <c r="G25" s="166"/>
      <c r="H25" s="166"/>
      <c r="I25" s="28"/>
      <c r="J25" s="173"/>
      <c r="K25" s="166">
        <v>7</v>
      </c>
      <c r="L25" s="166"/>
      <c r="M25" s="43" t="s">
        <v>5</v>
      </c>
      <c r="N25" s="166">
        <v>18</v>
      </c>
      <c r="O25" s="166"/>
      <c r="P25" s="173"/>
      <c r="Q25" s="28"/>
      <c r="R25" s="166"/>
      <c r="S25" s="166"/>
      <c r="T25" s="28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28"/>
      <c r="AF25" s="166"/>
      <c r="AG25" s="166"/>
      <c r="AH25" s="28"/>
      <c r="AI25" s="173"/>
      <c r="AJ25" s="166">
        <v>11</v>
      </c>
      <c r="AK25" s="166"/>
      <c r="AL25" s="43" t="s">
        <v>5</v>
      </c>
      <c r="AM25" s="166">
        <v>30</v>
      </c>
      <c r="AN25" s="166"/>
      <c r="AO25" s="173"/>
      <c r="AP25" s="28"/>
      <c r="AQ25" s="166"/>
      <c r="AR25" s="166"/>
      <c r="AS25" s="28"/>
      <c r="AT25" s="173"/>
      <c r="AU25" s="173"/>
      <c r="AV25" s="173"/>
      <c r="AW25" s="173"/>
    </row>
    <row r="26" spans="1:49" ht="11.25" customHeight="1">
      <c r="A26" s="43"/>
      <c r="B26" s="43"/>
      <c r="C26" s="43"/>
      <c r="D26" s="43"/>
      <c r="E26" s="43"/>
      <c r="F26" s="28"/>
      <c r="G26" s="28"/>
      <c r="H26" s="28"/>
      <c r="I26" s="28"/>
      <c r="J26" s="43"/>
      <c r="K26" s="28"/>
      <c r="L26" s="28"/>
      <c r="M26" s="43"/>
      <c r="N26" s="28"/>
      <c r="O26" s="28"/>
      <c r="P26" s="43"/>
      <c r="Q26" s="28"/>
      <c r="R26" s="28"/>
      <c r="S26" s="28"/>
      <c r="T26" s="28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28"/>
      <c r="AF26" s="28"/>
      <c r="AG26" s="28"/>
      <c r="AH26" s="28"/>
      <c r="AI26" s="43"/>
      <c r="AJ26" s="28"/>
      <c r="AK26" s="28"/>
      <c r="AL26" s="43"/>
      <c r="AM26" s="28"/>
      <c r="AN26" s="28"/>
      <c r="AO26" s="43"/>
      <c r="AP26" s="28"/>
      <c r="AQ26" s="28"/>
      <c r="AR26" s="28"/>
      <c r="AS26" s="28"/>
      <c r="AT26" s="43"/>
      <c r="AU26" s="43"/>
      <c r="AV26" s="43"/>
      <c r="AW26" s="43"/>
    </row>
    <row r="27" spans="1:49" ht="13.5" customHeight="1">
      <c r="A27" s="177" t="s">
        <v>341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ht="13.5" customHeight="1">
      <c r="A28" s="177" t="s">
        <v>336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ht="11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 ht="11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ht="11.25" customHeight="1">
      <c r="A31" s="178" t="s">
        <v>162</v>
      </c>
      <c r="B31" s="178"/>
      <c r="C31" s="178"/>
      <c r="D31" s="178"/>
      <c r="E31" s="178"/>
      <c r="F31" s="178"/>
      <c r="G31" s="178"/>
      <c r="H31" s="178"/>
      <c r="I31" s="178"/>
      <c r="J31" s="17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178" t="s">
        <v>163</v>
      </c>
      <c r="AA31" s="178"/>
      <c r="AB31" s="178"/>
      <c r="AC31" s="178"/>
      <c r="AD31" s="178"/>
      <c r="AE31" s="178"/>
      <c r="AF31" s="178"/>
      <c r="AG31" s="178"/>
      <c r="AH31" s="178"/>
      <c r="AI31" s="17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ht="11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66" t="s">
        <v>353</v>
      </c>
      <c r="M32" s="166"/>
      <c r="N32" s="166"/>
      <c r="O32" s="166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166" t="s">
        <v>362</v>
      </c>
      <c r="AL32" s="166"/>
      <c r="AM32" s="166"/>
      <c r="AN32" s="166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ht="11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1:49" ht="11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1:49" ht="11.25" customHeight="1">
      <c r="A35" s="28"/>
      <c r="B35" s="28"/>
      <c r="C35" s="28"/>
      <c r="D35" s="28"/>
      <c r="E35" s="28"/>
      <c r="F35" s="28"/>
      <c r="G35" s="28"/>
      <c r="H35" s="166" t="s">
        <v>342</v>
      </c>
      <c r="I35" s="166"/>
      <c r="J35" s="166"/>
      <c r="K35" s="166"/>
      <c r="L35" s="28"/>
      <c r="M35" s="28"/>
      <c r="N35" s="28"/>
      <c r="O35" s="28"/>
      <c r="P35" s="166" t="s">
        <v>343</v>
      </c>
      <c r="Q35" s="166"/>
      <c r="R35" s="166"/>
      <c r="S35" s="166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6" t="s">
        <v>282</v>
      </c>
      <c r="AH35" s="166"/>
      <c r="AI35" s="166"/>
      <c r="AJ35" s="166"/>
      <c r="AK35" s="28"/>
      <c r="AL35" s="28"/>
      <c r="AM35" s="28"/>
      <c r="AN35" s="28"/>
      <c r="AO35" s="166" t="s">
        <v>344</v>
      </c>
      <c r="AP35" s="166"/>
      <c r="AQ35" s="166"/>
      <c r="AR35" s="166"/>
      <c r="AS35" s="28"/>
      <c r="AT35" s="28"/>
      <c r="AU35" s="28"/>
      <c r="AV35" s="28"/>
      <c r="AW35" s="28"/>
    </row>
    <row r="36" spans="1:49" ht="11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166" t="s">
        <v>164</v>
      </c>
      <c r="N36" s="166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166" t="s">
        <v>165</v>
      </c>
      <c r="AM36" s="166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1:49" ht="11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66"/>
      <c r="N37" s="166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166"/>
      <c r="AM37" s="166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1:49" ht="11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1:49" ht="11.25" customHeight="1">
      <c r="A39" s="28"/>
      <c r="B39" s="28"/>
      <c r="C39" s="28"/>
      <c r="D39" s="28"/>
      <c r="E39" s="28"/>
      <c r="F39" s="28"/>
      <c r="G39" s="166" t="s">
        <v>30</v>
      </c>
      <c r="H39" s="166"/>
      <c r="I39" s="166"/>
      <c r="J39" s="166"/>
      <c r="K39" s="28"/>
      <c r="L39" s="166" t="s">
        <v>345</v>
      </c>
      <c r="M39" s="166"/>
      <c r="N39" s="166"/>
      <c r="O39" s="166"/>
      <c r="P39" s="28"/>
      <c r="Q39" s="166" t="s">
        <v>360</v>
      </c>
      <c r="R39" s="166"/>
      <c r="S39" s="166"/>
      <c r="T39" s="166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166" t="s">
        <v>365</v>
      </c>
      <c r="AG39" s="166"/>
      <c r="AH39" s="166"/>
      <c r="AI39" s="166"/>
      <c r="AJ39" s="28"/>
      <c r="AK39" s="166" t="s">
        <v>346</v>
      </c>
      <c r="AL39" s="166"/>
      <c r="AM39" s="166"/>
      <c r="AN39" s="166"/>
      <c r="AO39" s="28"/>
      <c r="AP39" s="166" t="s">
        <v>431</v>
      </c>
      <c r="AQ39" s="166"/>
      <c r="AR39" s="166"/>
      <c r="AS39" s="166"/>
      <c r="AT39" s="28"/>
      <c r="AU39" s="28"/>
      <c r="AV39" s="28"/>
      <c r="AW39" s="28"/>
    </row>
    <row r="40" spans="1:49" ht="11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</row>
    <row r="41" spans="1:49" ht="11.25" customHeight="1">
      <c r="A41" s="169" t="s">
        <v>166</v>
      </c>
      <c r="B41" s="170"/>
      <c r="C41" s="170"/>
      <c r="D41" s="170"/>
      <c r="E41" s="171"/>
      <c r="F41" s="169" t="s">
        <v>353</v>
      </c>
      <c r="G41" s="170"/>
      <c r="H41" s="170"/>
      <c r="I41" s="170"/>
      <c r="J41" s="171"/>
      <c r="K41" s="169" t="s">
        <v>30</v>
      </c>
      <c r="L41" s="170"/>
      <c r="M41" s="170"/>
      <c r="N41" s="170"/>
      <c r="O41" s="171"/>
      <c r="P41" s="169" t="s">
        <v>360</v>
      </c>
      <c r="Q41" s="170"/>
      <c r="R41" s="170"/>
      <c r="S41" s="170"/>
      <c r="T41" s="171"/>
      <c r="U41" s="156" t="s">
        <v>25</v>
      </c>
      <c r="V41" s="151"/>
      <c r="W41" s="151"/>
      <c r="X41" s="151"/>
      <c r="Y41" s="152"/>
      <c r="Z41" s="169" t="s">
        <v>167</v>
      </c>
      <c r="AA41" s="170"/>
      <c r="AB41" s="170"/>
      <c r="AC41" s="170"/>
      <c r="AD41" s="171"/>
      <c r="AE41" s="169" t="s">
        <v>362</v>
      </c>
      <c r="AF41" s="170"/>
      <c r="AG41" s="170"/>
      <c r="AH41" s="170"/>
      <c r="AI41" s="171"/>
      <c r="AJ41" s="169" t="s">
        <v>365</v>
      </c>
      <c r="AK41" s="170"/>
      <c r="AL41" s="170"/>
      <c r="AM41" s="170"/>
      <c r="AN41" s="171"/>
      <c r="AO41" s="169" t="s">
        <v>431</v>
      </c>
      <c r="AP41" s="170"/>
      <c r="AQ41" s="170"/>
      <c r="AR41" s="170"/>
      <c r="AS41" s="171"/>
      <c r="AT41" s="156" t="s">
        <v>25</v>
      </c>
      <c r="AU41" s="151"/>
      <c r="AV41" s="151"/>
      <c r="AW41" s="151"/>
    </row>
    <row r="42" spans="1:49" ht="11.25" customHeight="1">
      <c r="A42" s="169" t="s">
        <v>353</v>
      </c>
      <c r="B42" s="170"/>
      <c r="C42" s="170"/>
      <c r="D42" s="170"/>
      <c r="E42" s="171"/>
      <c r="F42" s="174"/>
      <c r="G42" s="175"/>
      <c r="H42" s="175"/>
      <c r="I42" s="175"/>
      <c r="J42" s="176"/>
      <c r="K42" s="169">
        <v>58</v>
      </c>
      <c r="L42" s="170"/>
      <c r="M42" s="32" t="s">
        <v>5</v>
      </c>
      <c r="N42" s="170">
        <v>21</v>
      </c>
      <c r="O42" s="171"/>
      <c r="P42" s="169">
        <v>33</v>
      </c>
      <c r="Q42" s="170"/>
      <c r="R42" s="32" t="s">
        <v>5</v>
      </c>
      <c r="S42" s="170">
        <v>33</v>
      </c>
      <c r="T42" s="171"/>
      <c r="U42" s="169">
        <v>1</v>
      </c>
      <c r="V42" s="170"/>
      <c r="W42" s="170"/>
      <c r="X42" s="170"/>
      <c r="Y42" s="171"/>
      <c r="Z42" s="169" t="s">
        <v>362</v>
      </c>
      <c r="AA42" s="170"/>
      <c r="AB42" s="170"/>
      <c r="AC42" s="170"/>
      <c r="AD42" s="171"/>
      <c r="AE42" s="174"/>
      <c r="AF42" s="175"/>
      <c r="AG42" s="175"/>
      <c r="AH42" s="175"/>
      <c r="AI42" s="176"/>
      <c r="AJ42" s="169">
        <v>44</v>
      </c>
      <c r="AK42" s="170"/>
      <c r="AL42" s="32" t="s">
        <v>5</v>
      </c>
      <c r="AM42" s="170">
        <v>32</v>
      </c>
      <c r="AN42" s="171"/>
      <c r="AO42" s="169">
        <v>61</v>
      </c>
      <c r="AP42" s="170"/>
      <c r="AQ42" s="32" t="s">
        <v>5</v>
      </c>
      <c r="AR42" s="170">
        <v>16</v>
      </c>
      <c r="AS42" s="171"/>
      <c r="AT42" s="169">
        <v>1</v>
      </c>
      <c r="AU42" s="170"/>
      <c r="AV42" s="170"/>
      <c r="AW42" s="170"/>
    </row>
    <row r="43" spans="1:49" ht="11.25" customHeight="1">
      <c r="A43" s="169" t="s">
        <v>30</v>
      </c>
      <c r="B43" s="170"/>
      <c r="C43" s="170"/>
      <c r="D43" s="170"/>
      <c r="E43" s="171"/>
      <c r="F43" s="169">
        <v>21</v>
      </c>
      <c r="G43" s="170"/>
      <c r="H43" s="32" t="s">
        <v>5</v>
      </c>
      <c r="I43" s="170">
        <v>58</v>
      </c>
      <c r="J43" s="171"/>
      <c r="K43" s="174"/>
      <c r="L43" s="175"/>
      <c r="M43" s="175"/>
      <c r="N43" s="175"/>
      <c r="O43" s="176"/>
      <c r="P43" s="169">
        <v>24</v>
      </c>
      <c r="Q43" s="170"/>
      <c r="R43" s="32" t="s">
        <v>5</v>
      </c>
      <c r="S43" s="170">
        <v>56</v>
      </c>
      <c r="T43" s="171"/>
      <c r="U43" s="169">
        <v>3</v>
      </c>
      <c r="V43" s="170"/>
      <c r="W43" s="170"/>
      <c r="X43" s="170"/>
      <c r="Y43" s="171"/>
      <c r="Z43" s="169" t="s">
        <v>365</v>
      </c>
      <c r="AA43" s="170"/>
      <c r="AB43" s="170"/>
      <c r="AC43" s="170"/>
      <c r="AD43" s="171"/>
      <c r="AE43" s="169">
        <v>32</v>
      </c>
      <c r="AF43" s="170"/>
      <c r="AG43" s="32" t="s">
        <v>5</v>
      </c>
      <c r="AH43" s="170">
        <v>44</v>
      </c>
      <c r="AI43" s="171"/>
      <c r="AJ43" s="174"/>
      <c r="AK43" s="175"/>
      <c r="AL43" s="175"/>
      <c r="AM43" s="175"/>
      <c r="AN43" s="176"/>
      <c r="AO43" s="169">
        <v>36</v>
      </c>
      <c r="AP43" s="170"/>
      <c r="AQ43" s="32" t="s">
        <v>5</v>
      </c>
      <c r="AR43" s="170">
        <v>30</v>
      </c>
      <c r="AS43" s="171"/>
      <c r="AT43" s="169">
        <v>2</v>
      </c>
      <c r="AU43" s="170"/>
      <c r="AV43" s="170"/>
      <c r="AW43" s="170"/>
    </row>
    <row r="44" spans="1:49" ht="11.25" customHeight="1">
      <c r="A44" s="169" t="s">
        <v>360</v>
      </c>
      <c r="B44" s="170"/>
      <c r="C44" s="170"/>
      <c r="D44" s="170"/>
      <c r="E44" s="171"/>
      <c r="F44" s="169">
        <v>33</v>
      </c>
      <c r="G44" s="170"/>
      <c r="H44" s="32" t="s">
        <v>5</v>
      </c>
      <c r="I44" s="170">
        <v>33</v>
      </c>
      <c r="J44" s="171"/>
      <c r="K44" s="169">
        <v>56</v>
      </c>
      <c r="L44" s="170"/>
      <c r="M44" s="32" t="s">
        <v>5</v>
      </c>
      <c r="N44" s="170">
        <v>24</v>
      </c>
      <c r="O44" s="171"/>
      <c r="P44" s="174"/>
      <c r="Q44" s="175"/>
      <c r="R44" s="175"/>
      <c r="S44" s="175"/>
      <c r="T44" s="176"/>
      <c r="U44" s="169">
        <v>2</v>
      </c>
      <c r="V44" s="170"/>
      <c r="W44" s="170"/>
      <c r="X44" s="170"/>
      <c r="Y44" s="171"/>
      <c r="Z44" s="169" t="s">
        <v>431</v>
      </c>
      <c r="AA44" s="170"/>
      <c r="AB44" s="170"/>
      <c r="AC44" s="170"/>
      <c r="AD44" s="171"/>
      <c r="AE44" s="169">
        <v>16</v>
      </c>
      <c r="AF44" s="170"/>
      <c r="AG44" s="32" t="s">
        <v>5</v>
      </c>
      <c r="AH44" s="170">
        <v>61</v>
      </c>
      <c r="AI44" s="171"/>
      <c r="AJ44" s="169">
        <v>30</v>
      </c>
      <c r="AK44" s="170"/>
      <c r="AL44" s="32" t="s">
        <v>5</v>
      </c>
      <c r="AM44" s="170">
        <v>36</v>
      </c>
      <c r="AN44" s="171"/>
      <c r="AO44" s="174"/>
      <c r="AP44" s="175"/>
      <c r="AQ44" s="175"/>
      <c r="AR44" s="175"/>
      <c r="AS44" s="176"/>
      <c r="AT44" s="169">
        <v>3</v>
      </c>
      <c r="AU44" s="170"/>
      <c r="AV44" s="170"/>
      <c r="AW44" s="170"/>
    </row>
    <row r="45" spans="1:49" ht="11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</row>
    <row r="46" spans="1:49" ht="11.25" customHeight="1">
      <c r="A46" s="166" t="s">
        <v>353</v>
      </c>
      <c r="B46" s="166"/>
      <c r="C46" s="166"/>
      <c r="D46" s="166"/>
      <c r="E46" s="166"/>
      <c r="G46" s="173">
        <f>SUM(K46:L47)</f>
        <v>58</v>
      </c>
      <c r="H46" s="173"/>
      <c r="J46" s="173" t="s">
        <v>4</v>
      </c>
      <c r="K46" s="173">
        <v>32</v>
      </c>
      <c r="L46" s="173"/>
      <c r="M46" s="43" t="s">
        <v>5</v>
      </c>
      <c r="N46" s="173">
        <v>7</v>
      </c>
      <c r="O46" s="173"/>
      <c r="P46" s="173" t="s">
        <v>6</v>
      </c>
      <c r="R46" s="173">
        <f>SUM(N46:O47)</f>
        <v>21</v>
      </c>
      <c r="S46" s="173"/>
      <c r="U46" s="173" t="s">
        <v>30</v>
      </c>
      <c r="V46" s="173"/>
      <c r="W46" s="173"/>
      <c r="X46" s="173"/>
      <c r="Y46" s="173"/>
      <c r="Z46" s="166" t="s">
        <v>362</v>
      </c>
      <c r="AA46" s="166"/>
      <c r="AB46" s="166"/>
      <c r="AC46" s="166"/>
      <c r="AD46" s="166"/>
      <c r="AF46" s="173">
        <f>SUM(AJ46:AK47)</f>
        <v>44</v>
      </c>
      <c r="AG46" s="173"/>
      <c r="AI46" s="173" t="s">
        <v>4</v>
      </c>
      <c r="AJ46" s="173">
        <v>30</v>
      </c>
      <c r="AK46" s="173"/>
      <c r="AL46" s="43" t="s">
        <v>5</v>
      </c>
      <c r="AM46" s="173">
        <v>14</v>
      </c>
      <c r="AN46" s="173"/>
      <c r="AO46" s="173" t="s">
        <v>6</v>
      </c>
      <c r="AQ46" s="173">
        <f>SUM(AM46:AN47)</f>
        <v>32</v>
      </c>
      <c r="AR46" s="173"/>
      <c r="AT46" s="173" t="s">
        <v>365</v>
      </c>
      <c r="AU46" s="173"/>
      <c r="AV46" s="173"/>
      <c r="AW46" s="173"/>
    </row>
    <row r="47" spans="1:49" ht="11.25" customHeight="1">
      <c r="A47" s="166"/>
      <c r="B47" s="166"/>
      <c r="C47" s="166"/>
      <c r="D47" s="166"/>
      <c r="E47" s="166"/>
      <c r="G47" s="173"/>
      <c r="H47" s="173"/>
      <c r="J47" s="173"/>
      <c r="K47" s="173">
        <v>26</v>
      </c>
      <c r="L47" s="173"/>
      <c r="M47" s="43" t="s">
        <v>5</v>
      </c>
      <c r="N47" s="173">
        <v>14</v>
      </c>
      <c r="O47" s="173"/>
      <c r="P47" s="173"/>
      <c r="R47" s="173"/>
      <c r="S47" s="173"/>
      <c r="U47" s="173"/>
      <c r="V47" s="173"/>
      <c r="W47" s="173"/>
      <c r="X47" s="173"/>
      <c r="Y47" s="173"/>
      <c r="Z47" s="166"/>
      <c r="AA47" s="166"/>
      <c r="AB47" s="166"/>
      <c r="AC47" s="166"/>
      <c r="AD47" s="166"/>
      <c r="AF47" s="173"/>
      <c r="AG47" s="173"/>
      <c r="AI47" s="173"/>
      <c r="AJ47" s="173">
        <v>14</v>
      </c>
      <c r="AK47" s="173"/>
      <c r="AL47" s="43" t="s">
        <v>5</v>
      </c>
      <c r="AM47" s="173">
        <v>18</v>
      </c>
      <c r="AN47" s="173"/>
      <c r="AO47" s="173"/>
      <c r="AQ47" s="173"/>
      <c r="AR47" s="173"/>
      <c r="AT47" s="173"/>
      <c r="AU47" s="173"/>
      <c r="AV47" s="173"/>
      <c r="AW47" s="173"/>
    </row>
    <row r="48" spans="1:49" ht="11.25" customHeight="1">
      <c r="A48" s="166" t="s">
        <v>360</v>
      </c>
      <c r="B48" s="166"/>
      <c r="C48" s="166"/>
      <c r="D48" s="166"/>
      <c r="E48" s="166"/>
      <c r="G48" s="173">
        <f>SUM(K48:L49)</f>
        <v>33</v>
      </c>
      <c r="H48" s="173"/>
      <c r="J48" s="173" t="s">
        <v>4</v>
      </c>
      <c r="K48" s="173">
        <v>15</v>
      </c>
      <c r="L48" s="173"/>
      <c r="M48" s="43" t="s">
        <v>5</v>
      </c>
      <c r="N48" s="173">
        <v>12</v>
      </c>
      <c r="O48" s="173"/>
      <c r="P48" s="173" t="s">
        <v>6</v>
      </c>
      <c r="R48" s="173">
        <f>SUM(N48:O49)</f>
        <v>33</v>
      </c>
      <c r="S48" s="173"/>
      <c r="U48" s="173" t="s">
        <v>353</v>
      </c>
      <c r="V48" s="173"/>
      <c r="W48" s="173"/>
      <c r="X48" s="173"/>
      <c r="Y48" s="173"/>
      <c r="Z48" s="166" t="s">
        <v>431</v>
      </c>
      <c r="AA48" s="166"/>
      <c r="AB48" s="166"/>
      <c r="AC48" s="166"/>
      <c r="AD48" s="166"/>
      <c r="AF48" s="173">
        <f>SUM(AJ48:AK49)</f>
        <v>16</v>
      </c>
      <c r="AG48" s="173"/>
      <c r="AI48" s="173" t="s">
        <v>4</v>
      </c>
      <c r="AJ48" s="173">
        <v>10</v>
      </c>
      <c r="AK48" s="173"/>
      <c r="AL48" s="43" t="s">
        <v>5</v>
      </c>
      <c r="AM48" s="173">
        <v>31</v>
      </c>
      <c r="AN48" s="173"/>
      <c r="AO48" s="173" t="s">
        <v>6</v>
      </c>
      <c r="AQ48" s="173">
        <f>SUM(AM48:AN49)</f>
        <v>61</v>
      </c>
      <c r="AR48" s="173"/>
      <c r="AT48" s="173" t="s">
        <v>362</v>
      </c>
      <c r="AU48" s="173"/>
      <c r="AV48" s="173"/>
      <c r="AW48" s="173"/>
    </row>
    <row r="49" spans="1:49" ht="11.25" customHeight="1">
      <c r="A49" s="166"/>
      <c r="B49" s="166"/>
      <c r="C49" s="166"/>
      <c r="D49" s="166"/>
      <c r="E49" s="166"/>
      <c r="G49" s="173"/>
      <c r="H49" s="173"/>
      <c r="J49" s="173"/>
      <c r="K49" s="173">
        <v>18</v>
      </c>
      <c r="L49" s="173"/>
      <c r="M49" s="43" t="s">
        <v>5</v>
      </c>
      <c r="N49" s="173">
        <v>21</v>
      </c>
      <c r="O49" s="173"/>
      <c r="P49" s="173"/>
      <c r="R49" s="173"/>
      <c r="S49" s="173"/>
      <c r="U49" s="173"/>
      <c r="V49" s="173"/>
      <c r="W49" s="173"/>
      <c r="X49" s="173"/>
      <c r="Y49" s="173"/>
      <c r="Z49" s="166"/>
      <c r="AA49" s="166"/>
      <c r="AB49" s="166"/>
      <c r="AC49" s="166"/>
      <c r="AD49" s="166"/>
      <c r="AF49" s="173"/>
      <c r="AG49" s="173"/>
      <c r="AI49" s="173"/>
      <c r="AJ49" s="173">
        <v>6</v>
      </c>
      <c r="AK49" s="173"/>
      <c r="AL49" s="43" t="s">
        <v>5</v>
      </c>
      <c r="AM49" s="173">
        <v>30</v>
      </c>
      <c r="AN49" s="173"/>
      <c r="AO49" s="173"/>
      <c r="AQ49" s="173"/>
      <c r="AR49" s="173"/>
      <c r="AT49" s="173"/>
      <c r="AU49" s="173"/>
      <c r="AV49" s="173"/>
      <c r="AW49" s="173"/>
    </row>
    <row r="50" spans="1:49" ht="11.25" customHeight="1">
      <c r="A50" s="173" t="s">
        <v>30</v>
      </c>
      <c r="B50" s="173"/>
      <c r="C50" s="173"/>
      <c r="D50" s="173"/>
      <c r="E50" s="173"/>
      <c r="F50" s="28"/>
      <c r="G50" s="173">
        <f>SUM(K50:L51)</f>
        <v>24</v>
      </c>
      <c r="H50" s="173"/>
      <c r="I50" s="28"/>
      <c r="J50" s="173" t="s">
        <v>4</v>
      </c>
      <c r="K50" s="166">
        <v>10</v>
      </c>
      <c r="L50" s="166"/>
      <c r="M50" s="43" t="s">
        <v>5</v>
      </c>
      <c r="N50" s="166">
        <v>33</v>
      </c>
      <c r="O50" s="166"/>
      <c r="P50" s="173" t="s">
        <v>6</v>
      </c>
      <c r="Q50" s="28"/>
      <c r="R50" s="173">
        <f>SUM(N50:O51)</f>
        <v>56</v>
      </c>
      <c r="S50" s="173"/>
      <c r="T50" s="28"/>
      <c r="U50" s="173" t="s">
        <v>360</v>
      </c>
      <c r="V50" s="173"/>
      <c r="W50" s="173"/>
      <c r="X50" s="173"/>
      <c r="Y50" s="173"/>
      <c r="Z50" s="173" t="s">
        <v>365</v>
      </c>
      <c r="AA50" s="173"/>
      <c r="AB50" s="173"/>
      <c r="AC50" s="173"/>
      <c r="AD50" s="173"/>
      <c r="AE50" s="28"/>
      <c r="AF50" s="173">
        <f>SUM(AJ50:AK51)</f>
        <v>36</v>
      </c>
      <c r="AG50" s="173"/>
      <c r="AH50" s="28"/>
      <c r="AI50" s="173" t="s">
        <v>4</v>
      </c>
      <c r="AJ50" s="166">
        <v>21</v>
      </c>
      <c r="AK50" s="166"/>
      <c r="AL50" s="43" t="s">
        <v>5</v>
      </c>
      <c r="AM50" s="166">
        <v>18</v>
      </c>
      <c r="AN50" s="166"/>
      <c r="AO50" s="173" t="s">
        <v>6</v>
      </c>
      <c r="AP50" s="28"/>
      <c r="AQ50" s="173">
        <f>SUM(AM50:AN51)</f>
        <v>30</v>
      </c>
      <c r="AR50" s="173"/>
      <c r="AS50" s="28"/>
      <c r="AT50" s="173" t="s">
        <v>431</v>
      </c>
      <c r="AU50" s="173"/>
      <c r="AV50" s="173"/>
      <c r="AW50" s="173"/>
    </row>
    <row r="51" spans="1:49" ht="11.25" customHeight="1">
      <c r="A51" s="173"/>
      <c r="B51" s="173"/>
      <c r="C51" s="173"/>
      <c r="D51" s="173"/>
      <c r="E51" s="173"/>
      <c r="F51" s="28"/>
      <c r="G51" s="173"/>
      <c r="H51" s="173"/>
      <c r="I51" s="28"/>
      <c r="J51" s="173"/>
      <c r="K51" s="166">
        <v>14</v>
      </c>
      <c r="L51" s="166"/>
      <c r="M51" s="43" t="s">
        <v>5</v>
      </c>
      <c r="N51" s="166">
        <v>23</v>
      </c>
      <c r="O51" s="166"/>
      <c r="P51" s="173"/>
      <c r="Q51" s="28"/>
      <c r="R51" s="173"/>
      <c r="S51" s="173"/>
      <c r="T51" s="28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28"/>
      <c r="AF51" s="173"/>
      <c r="AG51" s="173"/>
      <c r="AH51" s="28"/>
      <c r="AI51" s="173"/>
      <c r="AJ51" s="166">
        <v>15</v>
      </c>
      <c r="AK51" s="166"/>
      <c r="AL51" s="43" t="s">
        <v>5</v>
      </c>
      <c r="AM51" s="166">
        <v>12</v>
      </c>
      <c r="AN51" s="166"/>
      <c r="AO51" s="173"/>
      <c r="AP51" s="28"/>
      <c r="AQ51" s="173"/>
      <c r="AR51" s="173"/>
      <c r="AS51" s="28"/>
      <c r="AT51" s="173"/>
      <c r="AU51" s="173"/>
      <c r="AV51" s="173"/>
      <c r="AW51" s="173"/>
    </row>
    <row r="52" spans="1:49" ht="11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</row>
    <row r="53" spans="1:49" ht="11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29"/>
      <c r="AB53" s="29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</row>
    <row r="54" spans="1:49" ht="11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29"/>
      <c r="AB54" s="29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1:49" ht="11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29"/>
      <c r="AB55" s="29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1:49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3"/>
      <c r="X56" s="33"/>
      <c r="Y56" s="33"/>
      <c r="Z56" s="33"/>
      <c r="AA56" s="33"/>
      <c r="AB56" s="33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</row>
    <row r="57" spans="1:49" ht="11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55"/>
      <c r="AF57" s="106" t="s">
        <v>9</v>
      </c>
      <c r="AG57" s="106"/>
      <c r="AH57" s="106"/>
      <c r="AI57" s="106"/>
      <c r="AJ57" s="110"/>
      <c r="AK57" s="156" t="s">
        <v>10</v>
      </c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2"/>
      <c r="AW57" s="25"/>
    </row>
    <row r="58" spans="1:49" ht="11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50"/>
      <c r="AF58" s="108" t="s">
        <v>11</v>
      </c>
      <c r="AG58" s="108"/>
      <c r="AH58" s="108"/>
      <c r="AI58" s="108"/>
      <c r="AJ58" s="109"/>
      <c r="AK58" s="172" t="s">
        <v>12</v>
      </c>
      <c r="AL58" s="108"/>
      <c r="AM58" s="108"/>
      <c r="AN58" s="108"/>
      <c r="AO58" s="108"/>
      <c r="AP58" s="108"/>
      <c r="AQ58" s="107" t="s">
        <v>13</v>
      </c>
      <c r="AR58" s="108"/>
      <c r="AS58" s="108"/>
      <c r="AT58" s="108"/>
      <c r="AU58" s="108"/>
      <c r="AV58" s="109"/>
      <c r="AW58" s="25"/>
    </row>
    <row r="59" spans="1:49" ht="11.25" customHeight="1">
      <c r="A59" s="25"/>
      <c r="B59" s="28"/>
      <c r="C59" s="156"/>
      <c r="D59" s="151"/>
      <c r="E59" s="151"/>
      <c r="F59" s="151"/>
      <c r="G59" s="151"/>
      <c r="H59" s="152"/>
      <c r="I59" s="156" t="s">
        <v>14</v>
      </c>
      <c r="J59" s="151"/>
      <c r="K59" s="151"/>
      <c r="L59" s="151"/>
      <c r="M59" s="151"/>
      <c r="N59" s="152"/>
      <c r="O59" s="169" t="s">
        <v>347</v>
      </c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53"/>
      <c r="AF59" s="169" t="s">
        <v>292</v>
      </c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1"/>
      <c r="AW59" s="28"/>
    </row>
    <row r="60" spans="1:49" ht="11.25" customHeight="1">
      <c r="A60" s="25"/>
      <c r="B60" s="28"/>
      <c r="C60" s="113"/>
      <c r="D60" s="114"/>
      <c r="E60" s="114"/>
      <c r="F60" s="114"/>
      <c r="G60" s="114"/>
      <c r="H60" s="153"/>
      <c r="I60" s="113"/>
      <c r="J60" s="114"/>
      <c r="K60" s="114"/>
      <c r="L60" s="114"/>
      <c r="M60" s="114"/>
      <c r="N60" s="153"/>
      <c r="O60" s="168" t="s">
        <v>278</v>
      </c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 t="s">
        <v>348</v>
      </c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28"/>
    </row>
    <row r="61" spans="1:49" ht="11.25" customHeight="1">
      <c r="A61" s="25"/>
      <c r="B61" s="28"/>
      <c r="C61" s="156" t="s">
        <v>15</v>
      </c>
      <c r="D61" s="151"/>
      <c r="E61" s="151"/>
      <c r="F61" s="151"/>
      <c r="G61" s="151"/>
      <c r="H61" s="152"/>
      <c r="I61" s="150">
        <v>0.3541666666666667</v>
      </c>
      <c r="J61" s="180"/>
      <c r="K61" s="180"/>
      <c r="L61" s="180"/>
      <c r="M61" s="180"/>
      <c r="N61" s="181"/>
      <c r="O61" s="160" t="s">
        <v>352</v>
      </c>
      <c r="P61" s="161"/>
      <c r="Q61" s="161"/>
      <c r="R61" s="161"/>
      <c r="S61" s="161"/>
      <c r="T61" s="161"/>
      <c r="U61" s="161"/>
      <c r="V61" s="161"/>
      <c r="W61" s="22" t="s">
        <v>16</v>
      </c>
      <c r="X61" s="161" t="s">
        <v>420</v>
      </c>
      <c r="Y61" s="161"/>
      <c r="Z61" s="161"/>
      <c r="AA61" s="161"/>
      <c r="AB61" s="161"/>
      <c r="AC61" s="161"/>
      <c r="AD61" s="161"/>
      <c r="AE61" s="163"/>
      <c r="AF61" s="160" t="s">
        <v>353</v>
      </c>
      <c r="AG61" s="161"/>
      <c r="AH61" s="161"/>
      <c r="AI61" s="161"/>
      <c r="AJ61" s="161"/>
      <c r="AK61" s="161"/>
      <c r="AL61" s="161"/>
      <c r="AM61" s="161"/>
      <c r="AN61" s="22" t="s">
        <v>16</v>
      </c>
      <c r="AO61" s="161" t="s">
        <v>30</v>
      </c>
      <c r="AP61" s="161"/>
      <c r="AQ61" s="161"/>
      <c r="AR61" s="161"/>
      <c r="AS61" s="161"/>
      <c r="AT61" s="161"/>
      <c r="AU61" s="161"/>
      <c r="AV61" s="163"/>
      <c r="AW61" s="28"/>
    </row>
    <row r="62" spans="1:49" ht="11.25" customHeight="1">
      <c r="A62" s="25"/>
      <c r="B62" s="28"/>
      <c r="C62" s="113"/>
      <c r="D62" s="114"/>
      <c r="E62" s="114"/>
      <c r="F62" s="114"/>
      <c r="G62" s="114"/>
      <c r="H62" s="153"/>
      <c r="I62" s="182"/>
      <c r="J62" s="183"/>
      <c r="K62" s="183"/>
      <c r="L62" s="183"/>
      <c r="M62" s="183"/>
      <c r="N62" s="184"/>
      <c r="O62" s="166" t="s">
        <v>364</v>
      </c>
      <c r="P62" s="166"/>
      <c r="Q62" s="166"/>
      <c r="R62" s="166"/>
      <c r="S62" s="21" t="s">
        <v>17</v>
      </c>
      <c r="T62" s="166" t="s">
        <v>350</v>
      </c>
      <c r="U62" s="166"/>
      <c r="V62" s="166"/>
      <c r="W62" s="166"/>
      <c r="X62" s="159" t="s">
        <v>350</v>
      </c>
      <c r="Y62" s="157"/>
      <c r="Z62" s="157"/>
      <c r="AA62" s="157"/>
      <c r="AB62" s="157"/>
      <c r="AC62" s="157"/>
      <c r="AD62" s="157"/>
      <c r="AE62" s="164"/>
      <c r="AF62" s="166" t="s">
        <v>365</v>
      </c>
      <c r="AG62" s="166"/>
      <c r="AH62" s="166"/>
      <c r="AI62" s="166"/>
      <c r="AJ62" s="21" t="s">
        <v>17</v>
      </c>
      <c r="AK62" s="166" t="s">
        <v>431</v>
      </c>
      <c r="AL62" s="166"/>
      <c r="AM62" s="166"/>
      <c r="AN62" s="166"/>
      <c r="AO62" s="159" t="s">
        <v>431</v>
      </c>
      <c r="AP62" s="157"/>
      <c r="AQ62" s="157"/>
      <c r="AR62" s="157"/>
      <c r="AS62" s="157"/>
      <c r="AT62" s="157"/>
      <c r="AU62" s="157"/>
      <c r="AV62" s="164"/>
      <c r="AW62" s="28"/>
    </row>
    <row r="63" spans="1:49" ht="11.25" customHeight="1">
      <c r="A63" s="25"/>
      <c r="B63" s="28"/>
      <c r="C63" s="156" t="s">
        <v>19</v>
      </c>
      <c r="D63" s="151"/>
      <c r="E63" s="151"/>
      <c r="F63" s="151"/>
      <c r="G63" s="151"/>
      <c r="H63" s="152"/>
      <c r="I63" s="150">
        <v>0.3993055555555556</v>
      </c>
      <c r="J63" s="180"/>
      <c r="K63" s="180"/>
      <c r="L63" s="180"/>
      <c r="M63" s="180"/>
      <c r="N63" s="181"/>
      <c r="O63" s="160" t="s">
        <v>378</v>
      </c>
      <c r="P63" s="161"/>
      <c r="Q63" s="161"/>
      <c r="R63" s="161"/>
      <c r="S63" s="161"/>
      <c r="T63" s="161"/>
      <c r="U63" s="161"/>
      <c r="V63" s="161"/>
      <c r="W63" s="22" t="s">
        <v>16</v>
      </c>
      <c r="X63" s="161" t="s">
        <v>364</v>
      </c>
      <c r="Y63" s="161"/>
      <c r="Z63" s="161"/>
      <c r="AA63" s="161"/>
      <c r="AB63" s="161"/>
      <c r="AC63" s="161"/>
      <c r="AD63" s="161"/>
      <c r="AE63" s="163"/>
      <c r="AF63" s="160" t="s">
        <v>362</v>
      </c>
      <c r="AG63" s="161"/>
      <c r="AH63" s="161"/>
      <c r="AI63" s="161"/>
      <c r="AJ63" s="161"/>
      <c r="AK63" s="161"/>
      <c r="AL63" s="161"/>
      <c r="AM63" s="161"/>
      <c r="AN63" s="22" t="s">
        <v>16</v>
      </c>
      <c r="AO63" s="161" t="s">
        <v>365</v>
      </c>
      <c r="AP63" s="161"/>
      <c r="AQ63" s="161"/>
      <c r="AR63" s="161"/>
      <c r="AS63" s="161"/>
      <c r="AT63" s="161"/>
      <c r="AU63" s="161"/>
      <c r="AV63" s="163"/>
      <c r="AW63" s="25"/>
    </row>
    <row r="64" spans="1:49" ht="11.25" customHeight="1">
      <c r="A64" s="25"/>
      <c r="B64" s="28"/>
      <c r="C64" s="113"/>
      <c r="D64" s="114"/>
      <c r="E64" s="114"/>
      <c r="F64" s="114"/>
      <c r="G64" s="114"/>
      <c r="H64" s="153"/>
      <c r="I64" s="182"/>
      <c r="J64" s="183"/>
      <c r="K64" s="183"/>
      <c r="L64" s="183"/>
      <c r="M64" s="183"/>
      <c r="N64" s="184"/>
      <c r="O64" s="166" t="s">
        <v>352</v>
      </c>
      <c r="P64" s="166"/>
      <c r="Q64" s="166"/>
      <c r="R64" s="166"/>
      <c r="S64" s="21" t="s">
        <v>17</v>
      </c>
      <c r="T64" s="166" t="s">
        <v>420</v>
      </c>
      <c r="U64" s="166"/>
      <c r="V64" s="166"/>
      <c r="W64" s="166"/>
      <c r="X64" s="159" t="s">
        <v>420</v>
      </c>
      <c r="Y64" s="157"/>
      <c r="Z64" s="157"/>
      <c r="AA64" s="157"/>
      <c r="AB64" s="157"/>
      <c r="AC64" s="157"/>
      <c r="AD64" s="157"/>
      <c r="AE64" s="164"/>
      <c r="AF64" s="166" t="s">
        <v>353</v>
      </c>
      <c r="AG64" s="166"/>
      <c r="AH64" s="166"/>
      <c r="AI64" s="166"/>
      <c r="AJ64" s="21" t="s">
        <v>17</v>
      </c>
      <c r="AK64" s="166" t="s">
        <v>30</v>
      </c>
      <c r="AL64" s="166"/>
      <c r="AM64" s="166"/>
      <c r="AN64" s="166"/>
      <c r="AO64" s="159" t="s">
        <v>30</v>
      </c>
      <c r="AP64" s="157"/>
      <c r="AQ64" s="157"/>
      <c r="AR64" s="157"/>
      <c r="AS64" s="157"/>
      <c r="AT64" s="157"/>
      <c r="AU64" s="157"/>
      <c r="AV64" s="164"/>
      <c r="AW64" s="25"/>
    </row>
    <row r="65" spans="1:49" ht="11.25" customHeight="1">
      <c r="A65" s="25"/>
      <c r="B65" s="28"/>
      <c r="C65" s="156" t="s">
        <v>20</v>
      </c>
      <c r="D65" s="151"/>
      <c r="E65" s="151"/>
      <c r="F65" s="151"/>
      <c r="G65" s="151"/>
      <c r="H65" s="152"/>
      <c r="I65" s="150">
        <v>0.4444444444444444</v>
      </c>
      <c r="J65" s="180"/>
      <c r="K65" s="180"/>
      <c r="L65" s="180"/>
      <c r="M65" s="180"/>
      <c r="N65" s="181"/>
      <c r="O65" s="160" t="s">
        <v>359</v>
      </c>
      <c r="P65" s="161"/>
      <c r="Q65" s="161"/>
      <c r="R65" s="161"/>
      <c r="S65" s="161"/>
      <c r="T65" s="161"/>
      <c r="U65" s="161"/>
      <c r="V65" s="161"/>
      <c r="W65" s="22" t="s">
        <v>16</v>
      </c>
      <c r="X65" s="161" t="s">
        <v>352</v>
      </c>
      <c r="Y65" s="161"/>
      <c r="Z65" s="161"/>
      <c r="AA65" s="161"/>
      <c r="AB65" s="161"/>
      <c r="AC65" s="161"/>
      <c r="AD65" s="161"/>
      <c r="AE65" s="163"/>
      <c r="AF65" s="160" t="s">
        <v>360</v>
      </c>
      <c r="AG65" s="161"/>
      <c r="AH65" s="161"/>
      <c r="AI65" s="161"/>
      <c r="AJ65" s="161"/>
      <c r="AK65" s="161"/>
      <c r="AL65" s="161"/>
      <c r="AM65" s="161"/>
      <c r="AN65" s="22" t="s">
        <v>16</v>
      </c>
      <c r="AO65" s="161" t="s">
        <v>353</v>
      </c>
      <c r="AP65" s="161"/>
      <c r="AQ65" s="161"/>
      <c r="AR65" s="161"/>
      <c r="AS65" s="161"/>
      <c r="AT65" s="161"/>
      <c r="AU65" s="161"/>
      <c r="AV65" s="163"/>
      <c r="AW65" s="25"/>
    </row>
    <row r="66" spans="1:49" ht="11.25" customHeight="1">
      <c r="A66" s="25"/>
      <c r="B66" s="25"/>
      <c r="C66" s="113"/>
      <c r="D66" s="114"/>
      <c r="E66" s="114"/>
      <c r="F66" s="114"/>
      <c r="G66" s="114"/>
      <c r="H66" s="153"/>
      <c r="I66" s="182"/>
      <c r="J66" s="183"/>
      <c r="K66" s="183"/>
      <c r="L66" s="183"/>
      <c r="M66" s="183"/>
      <c r="N66" s="184"/>
      <c r="O66" s="166" t="s">
        <v>378</v>
      </c>
      <c r="P66" s="166"/>
      <c r="Q66" s="166"/>
      <c r="R66" s="166"/>
      <c r="S66" s="21" t="s">
        <v>17</v>
      </c>
      <c r="T66" s="166" t="s">
        <v>364</v>
      </c>
      <c r="U66" s="166"/>
      <c r="V66" s="166"/>
      <c r="W66" s="166"/>
      <c r="X66" s="159" t="s">
        <v>364</v>
      </c>
      <c r="Y66" s="157"/>
      <c r="Z66" s="157"/>
      <c r="AA66" s="157"/>
      <c r="AB66" s="157"/>
      <c r="AC66" s="157"/>
      <c r="AD66" s="157"/>
      <c r="AE66" s="164"/>
      <c r="AF66" s="166" t="s">
        <v>362</v>
      </c>
      <c r="AG66" s="166"/>
      <c r="AH66" s="166"/>
      <c r="AI66" s="166"/>
      <c r="AJ66" s="21" t="s">
        <v>17</v>
      </c>
      <c r="AK66" s="166" t="s">
        <v>365</v>
      </c>
      <c r="AL66" s="166"/>
      <c r="AM66" s="166"/>
      <c r="AN66" s="166"/>
      <c r="AO66" s="159" t="s">
        <v>365</v>
      </c>
      <c r="AP66" s="157"/>
      <c r="AQ66" s="157"/>
      <c r="AR66" s="157"/>
      <c r="AS66" s="157"/>
      <c r="AT66" s="157"/>
      <c r="AU66" s="157"/>
      <c r="AV66" s="164"/>
      <c r="AW66" s="25"/>
    </row>
    <row r="67" spans="1:49" ht="11.25" customHeight="1">
      <c r="A67" s="25"/>
      <c r="B67" s="25"/>
      <c r="C67" s="156" t="s">
        <v>21</v>
      </c>
      <c r="D67" s="151"/>
      <c r="E67" s="151"/>
      <c r="F67" s="151"/>
      <c r="G67" s="151"/>
      <c r="H67" s="152"/>
      <c r="I67" s="150">
        <v>0.4895833333333333</v>
      </c>
      <c r="J67" s="180"/>
      <c r="K67" s="180"/>
      <c r="L67" s="180"/>
      <c r="M67" s="180"/>
      <c r="N67" s="181"/>
      <c r="O67" s="160" t="s">
        <v>350</v>
      </c>
      <c r="P67" s="161"/>
      <c r="Q67" s="161"/>
      <c r="R67" s="161"/>
      <c r="S67" s="161"/>
      <c r="T67" s="161"/>
      <c r="U67" s="161"/>
      <c r="V67" s="161"/>
      <c r="W67" s="22" t="s">
        <v>16</v>
      </c>
      <c r="X67" s="161" t="s">
        <v>378</v>
      </c>
      <c r="Y67" s="161"/>
      <c r="Z67" s="161"/>
      <c r="AA67" s="161"/>
      <c r="AB67" s="161"/>
      <c r="AC67" s="161"/>
      <c r="AD67" s="161"/>
      <c r="AE67" s="163"/>
      <c r="AF67" s="160" t="s">
        <v>431</v>
      </c>
      <c r="AG67" s="161"/>
      <c r="AH67" s="161"/>
      <c r="AI67" s="161"/>
      <c r="AJ67" s="161"/>
      <c r="AK67" s="161"/>
      <c r="AL67" s="161"/>
      <c r="AM67" s="161"/>
      <c r="AN67" s="22" t="s">
        <v>16</v>
      </c>
      <c r="AO67" s="161" t="s">
        <v>362</v>
      </c>
      <c r="AP67" s="161"/>
      <c r="AQ67" s="161"/>
      <c r="AR67" s="161"/>
      <c r="AS67" s="161"/>
      <c r="AT67" s="161"/>
      <c r="AU67" s="161"/>
      <c r="AV67" s="163"/>
      <c r="AW67" s="25"/>
    </row>
    <row r="68" spans="1:49" ht="11.25" customHeight="1">
      <c r="A68" s="25"/>
      <c r="B68" s="25"/>
      <c r="C68" s="113"/>
      <c r="D68" s="114"/>
      <c r="E68" s="114"/>
      <c r="F68" s="114"/>
      <c r="G68" s="114"/>
      <c r="H68" s="153"/>
      <c r="I68" s="182"/>
      <c r="J68" s="183"/>
      <c r="K68" s="183"/>
      <c r="L68" s="183"/>
      <c r="M68" s="183"/>
      <c r="N68" s="184"/>
      <c r="O68" s="166" t="s">
        <v>359</v>
      </c>
      <c r="P68" s="166"/>
      <c r="Q68" s="166"/>
      <c r="R68" s="166"/>
      <c r="S68" s="21" t="s">
        <v>17</v>
      </c>
      <c r="T68" s="166" t="s">
        <v>352</v>
      </c>
      <c r="U68" s="166"/>
      <c r="V68" s="166"/>
      <c r="W68" s="166"/>
      <c r="X68" s="159" t="s">
        <v>352</v>
      </c>
      <c r="Y68" s="157"/>
      <c r="Z68" s="157"/>
      <c r="AA68" s="157"/>
      <c r="AB68" s="157"/>
      <c r="AC68" s="157"/>
      <c r="AD68" s="157"/>
      <c r="AE68" s="164"/>
      <c r="AF68" s="166" t="s">
        <v>360</v>
      </c>
      <c r="AG68" s="166"/>
      <c r="AH68" s="166"/>
      <c r="AI68" s="166"/>
      <c r="AJ68" s="21" t="s">
        <v>17</v>
      </c>
      <c r="AK68" s="166" t="s">
        <v>353</v>
      </c>
      <c r="AL68" s="166"/>
      <c r="AM68" s="166"/>
      <c r="AN68" s="166"/>
      <c r="AO68" s="159" t="s">
        <v>353</v>
      </c>
      <c r="AP68" s="157"/>
      <c r="AQ68" s="157"/>
      <c r="AR68" s="157"/>
      <c r="AS68" s="157"/>
      <c r="AT68" s="157"/>
      <c r="AU68" s="157"/>
      <c r="AV68" s="164"/>
      <c r="AW68" s="25"/>
    </row>
    <row r="69" spans="1:49" ht="11.25" customHeight="1">
      <c r="A69" s="25"/>
      <c r="B69" s="25"/>
      <c r="C69" s="156" t="s">
        <v>22</v>
      </c>
      <c r="D69" s="151"/>
      <c r="E69" s="151"/>
      <c r="F69" s="151"/>
      <c r="G69" s="151"/>
      <c r="H69" s="152"/>
      <c r="I69" s="150">
        <v>0.5347222222222222</v>
      </c>
      <c r="J69" s="180"/>
      <c r="K69" s="180"/>
      <c r="L69" s="180"/>
      <c r="M69" s="180"/>
      <c r="N69" s="181"/>
      <c r="O69" s="160" t="s">
        <v>420</v>
      </c>
      <c r="P69" s="161"/>
      <c r="Q69" s="161"/>
      <c r="R69" s="161"/>
      <c r="S69" s="161"/>
      <c r="T69" s="161"/>
      <c r="U69" s="161"/>
      <c r="V69" s="161"/>
      <c r="W69" s="22" t="s">
        <v>16</v>
      </c>
      <c r="X69" s="161" t="s">
        <v>359</v>
      </c>
      <c r="Y69" s="161"/>
      <c r="Z69" s="161"/>
      <c r="AA69" s="161"/>
      <c r="AB69" s="161"/>
      <c r="AC69" s="161"/>
      <c r="AD69" s="161"/>
      <c r="AE69" s="163"/>
      <c r="AF69" s="160" t="s">
        <v>30</v>
      </c>
      <c r="AG69" s="161"/>
      <c r="AH69" s="161"/>
      <c r="AI69" s="161"/>
      <c r="AJ69" s="161"/>
      <c r="AK69" s="161"/>
      <c r="AL69" s="161"/>
      <c r="AM69" s="161"/>
      <c r="AN69" s="22" t="s">
        <v>16</v>
      </c>
      <c r="AO69" s="161" t="s">
        <v>360</v>
      </c>
      <c r="AP69" s="161"/>
      <c r="AQ69" s="161"/>
      <c r="AR69" s="161"/>
      <c r="AS69" s="161"/>
      <c r="AT69" s="161"/>
      <c r="AU69" s="161"/>
      <c r="AV69" s="163"/>
      <c r="AW69" s="25"/>
    </row>
    <row r="70" spans="1:49" ht="11.25" customHeight="1">
      <c r="A70" s="25"/>
      <c r="B70" s="25"/>
      <c r="C70" s="113"/>
      <c r="D70" s="114"/>
      <c r="E70" s="114"/>
      <c r="F70" s="114"/>
      <c r="G70" s="114"/>
      <c r="H70" s="153"/>
      <c r="I70" s="182"/>
      <c r="J70" s="183"/>
      <c r="K70" s="183"/>
      <c r="L70" s="183"/>
      <c r="M70" s="183"/>
      <c r="N70" s="184"/>
      <c r="O70" s="166" t="s">
        <v>350</v>
      </c>
      <c r="P70" s="166"/>
      <c r="Q70" s="166"/>
      <c r="R70" s="166"/>
      <c r="S70" s="21" t="s">
        <v>17</v>
      </c>
      <c r="T70" s="166" t="s">
        <v>378</v>
      </c>
      <c r="U70" s="166"/>
      <c r="V70" s="166"/>
      <c r="W70" s="166"/>
      <c r="X70" s="159" t="s">
        <v>378</v>
      </c>
      <c r="Y70" s="157"/>
      <c r="Z70" s="157"/>
      <c r="AA70" s="157"/>
      <c r="AB70" s="157"/>
      <c r="AC70" s="157"/>
      <c r="AD70" s="157"/>
      <c r="AE70" s="164"/>
      <c r="AF70" s="166" t="s">
        <v>431</v>
      </c>
      <c r="AG70" s="166"/>
      <c r="AH70" s="166"/>
      <c r="AI70" s="166"/>
      <c r="AJ70" s="21" t="s">
        <v>17</v>
      </c>
      <c r="AK70" s="166" t="s">
        <v>362</v>
      </c>
      <c r="AL70" s="166"/>
      <c r="AM70" s="166"/>
      <c r="AN70" s="166"/>
      <c r="AO70" s="159" t="s">
        <v>362</v>
      </c>
      <c r="AP70" s="157"/>
      <c r="AQ70" s="157"/>
      <c r="AR70" s="157"/>
      <c r="AS70" s="157"/>
      <c r="AT70" s="157"/>
      <c r="AU70" s="157"/>
      <c r="AV70" s="164"/>
      <c r="AW70" s="25"/>
    </row>
    <row r="71" spans="1:49" ht="11.25" customHeight="1">
      <c r="A71" s="25"/>
      <c r="B71" s="25"/>
      <c r="C71" s="156" t="s">
        <v>23</v>
      </c>
      <c r="D71" s="151"/>
      <c r="E71" s="151"/>
      <c r="F71" s="151"/>
      <c r="G71" s="151"/>
      <c r="H71" s="152"/>
      <c r="I71" s="150">
        <v>0.579861111111111</v>
      </c>
      <c r="J71" s="180"/>
      <c r="K71" s="180"/>
      <c r="L71" s="180"/>
      <c r="M71" s="180"/>
      <c r="N71" s="181"/>
      <c r="O71" s="160" t="s">
        <v>364</v>
      </c>
      <c r="P71" s="161"/>
      <c r="Q71" s="161"/>
      <c r="R71" s="161"/>
      <c r="S71" s="161"/>
      <c r="T71" s="161"/>
      <c r="U71" s="161"/>
      <c r="V71" s="161"/>
      <c r="W71" s="22" t="s">
        <v>16</v>
      </c>
      <c r="X71" s="161" t="s">
        <v>350</v>
      </c>
      <c r="Y71" s="161"/>
      <c r="Z71" s="161"/>
      <c r="AA71" s="161"/>
      <c r="AB71" s="161"/>
      <c r="AC71" s="161"/>
      <c r="AD71" s="161"/>
      <c r="AE71" s="163"/>
      <c r="AF71" s="160" t="s">
        <v>365</v>
      </c>
      <c r="AG71" s="161"/>
      <c r="AH71" s="161"/>
      <c r="AI71" s="161"/>
      <c r="AJ71" s="161"/>
      <c r="AK71" s="161"/>
      <c r="AL71" s="161"/>
      <c r="AM71" s="161"/>
      <c r="AN71" s="22" t="s">
        <v>16</v>
      </c>
      <c r="AO71" s="161" t="s">
        <v>431</v>
      </c>
      <c r="AP71" s="161"/>
      <c r="AQ71" s="161"/>
      <c r="AR71" s="161"/>
      <c r="AS71" s="161"/>
      <c r="AT71" s="161"/>
      <c r="AU71" s="161"/>
      <c r="AV71" s="163"/>
      <c r="AW71" s="25"/>
    </row>
    <row r="72" spans="1:49" ht="11.25" customHeight="1">
      <c r="A72" s="25"/>
      <c r="B72" s="25"/>
      <c r="C72" s="113"/>
      <c r="D72" s="114"/>
      <c r="E72" s="114"/>
      <c r="F72" s="114"/>
      <c r="G72" s="114"/>
      <c r="H72" s="153"/>
      <c r="I72" s="182"/>
      <c r="J72" s="183"/>
      <c r="K72" s="183"/>
      <c r="L72" s="183"/>
      <c r="M72" s="183"/>
      <c r="N72" s="184"/>
      <c r="O72" s="166" t="s">
        <v>420</v>
      </c>
      <c r="P72" s="166"/>
      <c r="Q72" s="166"/>
      <c r="R72" s="166"/>
      <c r="S72" s="21" t="s">
        <v>17</v>
      </c>
      <c r="T72" s="166" t="s">
        <v>359</v>
      </c>
      <c r="U72" s="166"/>
      <c r="V72" s="166"/>
      <c r="W72" s="166"/>
      <c r="X72" s="159" t="s">
        <v>359</v>
      </c>
      <c r="Y72" s="157"/>
      <c r="Z72" s="157"/>
      <c r="AA72" s="157"/>
      <c r="AB72" s="157"/>
      <c r="AC72" s="157"/>
      <c r="AD72" s="157"/>
      <c r="AE72" s="164"/>
      <c r="AF72" s="166" t="s">
        <v>30</v>
      </c>
      <c r="AG72" s="166"/>
      <c r="AH72" s="166"/>
      <c r="AI72" s="166"/>
      <c r="AJ72" s="21" t="s">
        <v>17</v>
      </c>
      <c r="AK72" s="166" t="s">
        <v>360</v>
      </c>
      <c r="AL72" s="166"/>
      <c r="AM72" s="166"/>
      <c r="AN72" s="166"/>
      <c r="AO72" s="159" t="s">
        <v>360</v>
      </c>
      <c r="AP72" s="157"/>
      <c r="AQ72" s="157"/>
      <c r="AR72" s="157"/>
      <c r="AS72" s="157"/>
      <c r="AT72" s="157"/>
      <c r="AU72" s="157"/>
      <c r="AV72" s="164"/>
      <c r="AW72" s="25"/>
    </row>
    <row r="73" spans="1:49" ht="11.25" customHeight="1">
      <c r="A73" s="25"/>
      <c r="B73" s="25"/>
      <c r="C73" s="156" t="s">
        <v>29</v>
      </c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2"/>
      <c r="AW73" s="25"/>
    </row>
    <row r="74" spans="1:49" ht="11.25" customHeight="1">
      <c r="A74" s="25"/>
      <c r="B74" s="25"/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53"/>
      <c r="AW74" s="25"/>
    </row>
    <row r="75" spans="1:49" ht="11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</row>
    <row r="76" spans="1:49" ht="11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</row>
  </sheetData>
  <sheetProtection/>
  <mergeCells count="344">
    <mergeCell ref="AM51:AN51"/>
    <mergeCell ref="AJ42:AK42"/>
    <mergeCell ref="AM42:AN42"/>
    <mergeCell ref="AM44:AN44"/>
    <mergeCell ref="AJ44:AK44"/>
    <mergeCell ref="AE44:AF44"/>
    <mergeCell ref="AH44:AI44"/>
    <mergeCell ref="AH43:AI43"/>
    <mergeCell ref="AE43:AF43"/>
    <mergeCell ref="AO43:AP43"/>
    <mergeCell ref="AR43:AS43"/>
    <mergeCell ref="AT44:AW44"/>
    <mergeCell ref="AT43:AW43"/>
    <mergeCell ref="AT42:AW42"/>
    <mergeCell ref="AR42:AS42"/>
    <mergeCell ref="AO42:AP42"/>
    <mergeCell ref="AO44:AS44"/>
    <mergeCell ref="P42:Q42"/>
    <mergeCell ref="N42:O42"/>
    <mergeCell ref="K42:L42"/>
    <mergeCell ref="F44:G44"/>
    <mergeCell ref="I44:J44"/>
    <mergeCell ref="K44:L44"/>
    <mergeCell ref="N44:O44"/>
    <mergeCell ref="P43:Q43"/>
    <mergeCell ref="U44:Y44"/>
    <mergeCell ref="U43:Y43"/>
    <mergeCell ref="U17:Y17"/>
    <mergeCell ref="U16:Y16"/>
    <mergeCell ref="S16:T16"/>
    <mergeCell ref="U42:Y42"/>
    <mergeCell ref="S42:T42"/>
    <mergeCell ref="P16:Q16"/>
    <mergeCell ref="N16:O16"/>
    <mergeCell ref="K16:L16"/>
    <mergeCell ref="AM16:AN16"/>
    <mergeCell ref="AJ16:AK16"/>
    <mergeCell ref="F18:G18"/>
    <mergeCell ref="F17:G17"/>
    <mergeCell ref="I18:J18"/>
    <mergeCell ref="I17:J17"/>
    <mergeCell ref="N18:O18"/>
    <mergeCell ref="K18:L18"/>
    <mergeCell ref="S17:T17"/>
    <mergeCell ref="P17:Q17"/>
    <mergeCell ref="AO17:AP17"/>
    <mergeCell ref="AR17:AS17"/>
    <mergeCell ref="AT18:AW18"/>
    <mergeCell ref="AT17:AW17"/>
    <mergeCell ref="AJ18:AK18"/>
    <mergeCell ref="AM18:AN18"/>
    <mergeCell ref="AT16:AW16"/>
    <mergeCell ref="AR16:AS16"/>
    <mergeCell ref="AO16:AP16"/>
    <mergeCell ref="AF24:AG25"/>
    <mergeCell ref="AJ24:AK24"/>
    <mergeCell ref="AM24:AN24"/>
    <mergeCell ref="AQ24:AR25"/>
    <mergeCell ref="AJ25:AK25"/>
    <mergeCell ref="AE18:AF18"/>
    <mergeCell ref="AH18:AI18"/>
    <mergeCell ref="AF22:AG23"/>
    <mergeCell ref="AJ22:AK22"/>
    <mergeCell ref="AM22:AN22"/>
    <mergeCell ref="AQ22:AR23"/>
    <mergeCell ref="AJ23:AK23"/>
    <mergeCell ref="AM23:AN23"/>
    <mergeCell ref="AJ20:AK20"/>
    <mergeCell ref="AM20:AN20"/>
    <mergeCell ref="AQ20:AR21"/>
    <mergeCell ref="AJ21:AK21"/>
    <mergeCell ref="AM21:AN21"/>
    <mergeCell ref="AM25:AN25"/>
    <mergeCell ref="AO24:AO25"/>
    <mergeCell ref="K23:L23"/>
    <mergeCell ref="N23:O23"/>
    <mergeCell ref="G24:H25"/>
    <mergeCell ref="K24:L24"/>
    <mergeCell ref="N24:O24"/>
    <mergeCell ref="R24:S25"/>
    <mergeCell ref="K25:L25"/>
    <mergeCell ref="N25:O25"/>
    <mergeCell ref="AJ51:AK51"/>
    <mergeCell ref="G20:H21"/>
    <mergeCell ref="K20:L20"/>
    <mergeCell ref="N20:O20"/>
    <mergeCell ref="R20:S21"/>
    <mergeCell ref="K21:L21"/>
    <mergeCell ref="N21:O21"/>
    <mergeCell ref="G22:H23"/>
    <mergeCell ref="K22:L22"/>
    <mergeCell ref="N22:O22"/>
    <mergeCell ref="AF48:AG49"/>
    <mergeCell ref="AJ48:AK48"/>
    <mergeCell ref="AM48:AN48"/>
    <mergeCell ref="AQ48:AR49"/>
    <mergeCell ref="AJ49:AK49"/>
    <mergeCell ref="AM49:AN49"/>
    <mergeCell ref="AF46:AG47"/>
    <mergeCell ref="AJ46:AK46"/>
    <mergeCell ref="AM46:AN46"/>
    <mergeCell ref="AQ46:AR47"/>
    <mergeCell ref="AJ47:AK47"/>
    <mergeCell ref="AM47:AN47"/>
    <mergeCell ref="AO46:AO47"/>
    <mergeCell ref="G48:H49"/>
    <mergeCell ref="G46:H47"/>
    <mergeCell ref="N50:O50"/>
    <mergeCell ref="N49:O49"/>
    <mergeCell ref="N48:O48"/>
    <mergeCell ref="K51:L51"/>
    <mergeCell ref="K50:L50"/>
    <mergeCell ref="K49:L49"/>
    <mergeCell ref="K48:L48"/>
    <mergeCell ref="N47:O47"/>
    <mergeCell ref="A2:Y2"/>
    <mergeCell ref="A5:J5"/>
    <mergeCell ref="L6:O6"/>
    <mergeCell ref="AK6:AN6"/>
    <mergeCell ref="AF13:AI13"/>
    <mergeCell ref="AK13:AN13"/>
    <mergeCell ref="AP13:AS13"/>
    <mergeCell ref="H9:K9"/>
    <mergeCell ref="P9:S9"/>
    <mergeCell ref="AG9:AJ9"/>
    <mergeCell ref="AO9:AR9"/>
    <mergeCell ref="M10:N11"/>
    <mergeCell ref="AL10:AM11"/>
    <mergeCell ref="K15:O15"/>
    <mergeCell ref="P15:T15"/>
    <mergeCell ref="U15:Y15"/>
    <mergeCell ref="G13:J13"/>
    <mergeCell ref="L13:O13"/>
    <mergeCell ref="Q13:T13"/>
    <mergeCell ref="AE15:AI15"/>
    <mergeCell ref="AJ15:AN15"/>
    <mergeCell ref="AO15:AS15"/>
    <mergeCell ref="AT15:AW15"/>
    <mergeCell ref="A16:E16"/>
    <mergeCell ref="F16:J16"/>
    <mergeCell ref="Z16:AD16"/>
    <mergeCell ref="AE16:AI16"/>
    <mergeCell ref="A15:E15"/>
    <mergeCell ref="F15:J15"/>
    <mergeCell ref="R22:S23"/>
    <mergeCell ref="A17:E17"/>
    <mergeCell ref="K17:O17"/>
    <mergeCell ref="Z17:AD17"/>
    <mergeCell ref="AJ17:AN17"/>
    <mergeCell ref="A18:E18"/>
    <mergeCell ref="P18:T18"/>
    <mergeCell ref="Z18:AD18"/>
    <mergeCell ref="AE17:AF17"/>
    <mergeCell ref="AH17:AI17"/>
    <mergeCell ref="AO18:AS18"/>
    <mergeCell ref="A20:E21"/>
    <mergeCell ref="J20:J21"/>
    <mergeCell ref="P20:P21"/>
    <mergeCell ref="U20:Y21"/>
    <mergeCell ref="Z20:AD21"/>
    <mergeCell ref="AI20:AI21"/>
    <mergeCell ref="AO20:AO21"/>
    <mergeCell ref="U18:Y18"/>
    <mergeCell ref="AF20:AG21"/>
    <mergeCell ref="AI24:AI25"/>
    <mergeCell ref="AT20:AW21"/>
    <mergeCell ref="A22:E23"/>
    <mergeCell ref="J22:J23"/>
    <mergeCell ref="P22:P23"/>
    <mergeCell ref="U22:Y23"/>
    <mergeCell ref="Z22:AD23"/>
    <mergeCell ref="AI22:AI23"/>
    <mergeCell ref="AO22:AO23"/>
    <mergeCell ref="AT22:AW23"/>
    <mergeCell ref="AT24:AW25"/>
    <mergeCell ref="A31:J31"/>
    <mergeCell ref="Z31:AI31"/>
    <mergeCell ref="L32:O32"/>
    <mergeCell ref="AK32:AN32"/>
    <mergeCell ref="A24:E25"/>
    <mergeCell ref="J24:J25"/>
    <mergeCell ref="P24:P25"/>
    <mergeCell ref="U24:Y25"/>
    <mergeCell ref="Z24:AD25"/>
    <mergeCell ref="AF39:AI39"/>
    <mergeCell ref="AK39:AN39"/>
    <mergeCell ref="AP39:AS39"/>
    <mergeCell ref="H35:K35"/>
    <mergeCell ref="P35:S35"/>
    <mergeCell ref="AG35:AJ35"/>
    <mergeCell ref="AO35:AR35"/>
    <mergeCell ref="M36:N37"/>
    <mergeCell ref="AL36:AM37"/>
    <mergeCell ref="K41:O41"/>
    <mergeCell ref="P41:T41"/>
    <mergeCell ref="U41:Y41"/>
    <mergeCell ref="Z41:AD41"/>
    <mergeCell ref="G39:J39"/>
    <mergeCell ref="L39:O39"/>
    <mergeCell ref="Q39:T39"/>
    <mergeCell ref="AE41:AI41"/>
    <mergeCell ref="AJ41:AN41"/>
    <mergeCell ref="AO41:AS41"/>
    <mergeCell ref="AT41:AW41"/>
    <mergeCell ref="A42:E42"/>
    <mergeCell ref="F42:J42"/>
    <mergeCell ref="Z42:AD42"/>
    <mergeCell ref="AE42:AI42"/>
    <mergeCell ref="A41:E41"/>
    <mergeCell ref="F41:J41"/>
    <mergeCell ref="A43:E43"/>
    <mergeCell ref="K43:O43"/>
    <mergeCell ref="Z43:AD43"/>
    <mergeCell ref="AJ43:AN43"/>
    <mergeCell ref="A44:E44"/>
    <mergeCell ref="P44:T44"/>
    <mergeCell ref="Z44:AD44"/>
    <mergeCell ref="F43:G43"/>
    <mergeCell ref="I43:J43"/>
    <mergeCell ref="S43:T43"/>
    <mergeCell ref="A46:E47"/>
    <mergeCell ref="J46:J47"/>
    <mergeCell ref="P46:P47"/>
    <mergeCell ref="U46:Y47"/>
    <mergeCell ref="Z46:AD47"/>
    <mergeCell ref="AI46:AI47"/>
    <mergeCell ref="R46:S47"/>
    <mergeCell ref="K47:L47"/>
    <mergeCell ref="N46:O46"/>
    <mergeCell ref="K46:L46"/>
    <mergeCell ref="AT46:AW47"/>
    <mergeCell ref="A48:E49"/>
    <mergeCell ref="J48:J49"/>
    <mergeCell ref="P48:P49"/>
    <mergeCell ref="U48:Y49"/>
    <mergeCell ref="Z48:AD49"/>
    <mergeCell ref="AI48:AI49"/>
    <mergeCell ref="AO48:AO49"/>
    <mergeCell ref="AT48:AW49"/>
    <mergeCell ref="R48:S49"/>
    <mergeCell ref="A50:E51"/>
    <mergeCell ref="J50:J51"/>
    <mergeCell ref="P50:P51"/>
    <mergeCell ref="U50:Y51"/>
    <mergeCell ref="Z50:AD51"/>
    <mergeCell ref="AI50:AI51"/>
    <mergeCell ref="R50:S51"/>
    <mergeCell ref="G50:H51"/>
    <mergeCell ref="AF50:AG51"/>
    <mergeCell ref="N51:O51"/>
    <mergeCell ref="AO50:AO51"/>
    <mergeCell ref="AT50:AW51"/>
    <mergeCell ref="AK57:AV57"/>
    <mergeCell ref="AK58:AP58"/>
    <mergeCell ref="AQ58:AV58"/>
    <mergeCell ref="AF57:AJ57"/>
    <mergeCell ref="AF58:AJ58"/>
    <mergeCell ref="AJ50:AK50"/>
    <mergeCell ref="AM50:AN50"/>
    <mergeCell ref="AQ50:AR51"/>
    <mergeCell ref="C59:H60"/>
    <mergeCell ref="I59:N60"/>
    <mergeCell ref="O60:AE60"/>
    <mergeCell ref="AF60:AV60"/>
    <mergeCell ref="C61:H62"/>
    <mergeCell ref="I61:N62"/>
    <mergeCell ref="O61:V61"/>
    <mergeCell ref="X61:AE61"/>
    <mergeCell ref="AF61:AM61"/>
    <mergeCell ref="AO61:AV61"/>
    <mergeCell ref="O62:R62"/>
    <mergeCell ref="T62:W62"/>
    <mergeCell ref="X62:AE62"/>
    <mergeCell ref="AF62:AI62"/>
    <mergeCell ref="AK62:AN62"/>
    <mergeCell ref="AO62:AV62"/>
    <mergeCell ref="C63:H64"/>
    <mergeCell ref="I63:N64"/>
    <mergeCell ref="O63:V63"/>
    <mergeCell ref="X63:AE63"/>
    <mergeCell ref="AF63:AM63"/>
    <mergeCell ref="AO63:AV63"/>
    <mergeCell ref="O64:R64"/>
    <mergeCell ref="T64:W64"/>
    <mergeCell ref="X64:AE64"/>
    <mergeCell ref="AF64:AI64"/>
    <mergeCell ref="AK64:AN64"/>
    <mergeCell ref="AO64:AV64"/>
    <mergeCell ref="C65:H66"/>
    <mergeCell ref="I65:N66"/>
    <mergeCell ref="O65:V65"/>
    <mergeCell ref="X65:AE65"/>
    <mergeCell ref="AF65:AM65"/>
    <mergeCell ref="AO65:AV65"/>
    <mergeCell ref="O66:R66"/>
    <mergeCell ref="T66:W66"/>
    <mergeCell ref="C67:H68"/>
    <mergeCell ref="I67:N68"/>
    <mergeCell ref="O67:V67"/>
    <mergeCell ref="X67:AE67"/>
    <mergeCell ref="AF67:AM67"/>
    <mergeCell ref="AO67:AV67"/>
    <mergeCell ref="O68:R68"/>
    <mergeCell ref="T68:W68"/>
    <mergeCell ref="X68:AE68"/>
    <mergeCell ref="AF68:AI68"/>
    <mergeCell ref="C69:H70"/>
    <mergeCell ref="I69:N70"/>
    <mergeCell ref="O69:V69"/>
    <mergeCell ref="X69:AE69"/>
    <mergeCell ref="AF69:AM69"/>
    <mergeCell ref="AO69:AV69"/>
    <mergeCell ref="O70:R70"/>
    <mergeCell ref="T70:W70"/>
    <mergeCell ref="C73:AV74"/>
    <mergeCell ref="A3:Y3"/>
    <mergeCell ref="A27:Y27"/>
    <mergeCell ref="A28:Y28"/>
    <mergeCell ref="O59:AE59"/>
    <mergeCell ref="AF59:AV59"/>
    <mergeCell ref="AK70:AN70"/>
    <mergeCell ref="AO70:AV70"/>
    <mergeCell ref="X70:AE70"/>
    <mergeCell ref="AF70:AI70"/>
    <mergeCell ref="C71:H72"/>
    <mergeCell ref="I71:N72"/>
    <mergeCell ref="Z15:AD15"/>
    <mergeCell ref="Z5:AH5"/>
    <mergeCell ref="X72:AE72"/>
    <mergeCell ref="AF72:AI72"/>
    <mergeCell ref="O72:R72"/>
    <mergeCell ref="T72:W72"/>
    <mergeCell ref="O71:V71"/>
    <mergeCell ref="X71:AE71"/>
    <mergeCell ref="AK72:AN72"/>
    <mergeCell ref="AO72:AV72"/>
    <mergeCell ref="X66:AE66"/>
    <mergeCell ref="AF66:AI66"/>
    <mergeCell ref="AK66:AN66"/>
    <mergeCell ref="AO66:AV66"/>
    <mergeCell ref="AF71:AM71"/>
    <mergeCell ref="AO71:AV71"/>
    <mergeCell ref="AK68:AN68"/>
    <mergeCell ref="AO68:AV68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yoshihara16</cp:lastModifiedBy>
  <cp:lastPrinted>2015-09-19T10:07:37Z</cp:lastPrinted>
  <dcterms:created xsi:type="dcterms:W3CDTF">2010-04-27T01:32:41Z</dcterms:created>
  <dcterms:modified xsi:type="dcterms:W3CDTF">2015-10-30T22:53:00Z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